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1570" windowHeight="9510" activeTab="0"/>
  </bookViews>
  <sheets>
    <sheet name="Лист1" sheetId="1" r:id="rId1"/>
  </sheets>
  <definedNames>
    <definedName name="_xlnm.Print_Area" localSheetId="0">'Лист1'!$B$1:$L$89</definedName>
  </definedNames>
  <calcPr fullCalcOnLoad="1"/>
</workbook>
</file>

<file path=xl/sharedStrings.xml><?xml version="1.0" encoding="utf-8"?>
<sst xmlns="http://schemas.openxmlformats.org/spreadsheetml/2006/main" count="208" uniqueCount="149">
  <si>
    <t>№</t>
  </si>
  <si>
    <t>Наименование продукции</t>
  </si>
  <si>
    <t>Пов. пл-ть</t>
  </si>
  <si>
    <t xml:space="preserve"> Артикул</t>
  </si>
  <si>
    <t>Ширина</t>
  </si>
  <si>
    <r>
      <t>гр./м</t>
    </r>
    <r>
      <rPr>
        <vertAlign val="superscript"/>
        <sz val="8"/>
        <rFont val="Arial Cyr"/>
        <family val="2"/>
      </rPr>
      <t>2</t>
    </r>
  </si>
  <si>
    <t>в см.</t>
  </si>
  <si>
    <t>142-7</t>
  </si>
  <si>
    <t>С119(262)</t>
  </si>
  <si>
    <t>125-6</t>
  </si>
  <si>
    <t>С194</t>
  </si>
  <si>
    <t>146-7</t>
  </si>
  <si>
    <t>С140(241)</t>
  </si>
  <si>
    <t>С117(262)</t>
  </si>
  <si>
    <t>С193</t>
  </si>
  <si>
    <t>Бязь отбеленная</t>
  </si>
  <si>
    <t>С90(262)</t>
  </si>
  <si>
    <t>226-11</t>
  </si>
  <si>
    <t>С63</t>
  </si>
  <si>
    <t>170-9</t>
  </si>
  <si>
    <t>С172</t>
  </si>
  <si>
    <t>С133</t>
  </si>
  <si>
    <t>С120</t>
  </si>
  <si>
    <t>С135</t>
  </si>
  <si>
    <t>235-12</t>
  </si>
  <si>
    <t>С129</t>
  </si>
  <si>
    <t>260-13</t>
  </si>
  <si>
    <t>290-15</t>
  </si>
  <si>
    <t>С162</t>
  </si>
  <si>
    <t>Двунитка набивная</t>
  </si>
  <si>
    <t>Двунитка отбеленная</t>
  </si>
  <si>
    <t>С170</t>
  </si>
  <si>
    <t>С171</t>
  </si>
  <si>
    <t>258-13</t>
  </si>
  <si>
    <t>С150</t>
  </si>
  <si>
    <t>185-9</t>
  </si>
  <si>
    <t>С155</t>
  </si>
  <si>
    <t>С154</t>
  </si>
  <si>
    <t>Ткань полотенечная отбеленная</t>
  </si>
  <si>
    <t>Бязь суровая</t>
  </si>
  <si>
    <t>146+/-7</t>
  </si>
  <si>
    <t>Двунитка суровая</t>
  </si>
  <si>
    <t>283+/-14</t>
  </si>
  <si>
    <t>С169</t>
  </si>
  <si>
    <t>Рогожка сур.мерсеризованная</t>
  </si>
  <si>
    <t>174+/-9</t>
  </si>
  <si>
    <t>С181</t>
  </si>
  <si>
    <t>Фланель суровая с начесом</t>
  </si>
  <si>
    <t>С131</t>
  </si>
  <si>
    <t>Бязь гладкокрашеная</t>
  </si>
  <si>
    <t>Диагональ гладкокрашеная</t>
  </si>
  <si>
    <t>Ткань "Дозор" гладкокрашеная</t>
  </si>
  <si>
    <t>Двунитка гладкокрашеная</t>
  </si>
  <si>
    <t>Тик наволочный гладкокрашеный</t>
  </si>
  <si>
    <t>С125</t>
  </si>
  <si>
    <t>С126</t>
  </si>
  <si>
    <t>200-10</t>
  </si>
  <si>
    <t>Хлопко-вискозная отбеленная</t>
  </si>
  <si>
    <t>С12</t>
  </si>
  <si>
    <t>172-9</t>
  </si>
  <si>
    <t>Фланель отбеленная</t>
  </si>
  <si>
    <t>176-9</t>
  </si>
  <si>
    <t>С86</t>
  </si>
  <si>
    <t>С20</t>
  </si>
  <si>
    <t>Фланель отб.с одностор.начесом</t>
  </si>
  <si>
    <t>С69</t>
  </si>
  <si>
    <t>С141</t>
  </si>
  <si>
    <t>Карманная гладкокрашеная</t>
  </si>
  <si>
    <t xml:space="preserve"> </t>
  </si>
  <si>
    <t>Фланель гл.кр. с одностор. начесом</t>
  </si>
  <si>
    <t>Полотно палаточно-плащевое с ВО</t>
  </si>
  <si>
    <t>Фланель гладкокрашеная</t>
  </si>
  <si>
    <t>Гринсбон гладкокрашеный</t>
  </si>
  <si>
    <t>С188</t>
  </si>
  <si>
    <t>С14</t>
  </si>
  <si>
    <t>Бязь набивная "ВС"</t>
  </si>
  <si>
    <t xml:space="preserve">Производитель оставляет за собой право корректировать цены при изменении цен на сырье. </t>
  </si>
  <si>
    <t>Диагональ суровая</t>
  </si>
  <si>
    <t>С130</t>
  </si>
  <si>
    <t>220+/-11</t>
  </si>
  <si>
    <t>С119А</t>
  </si>
  <si>
    <t>С119АС</t>
  </si>
  <si>
    <t>С194А</t>
  </si>
  <si>
    <t>С194АС</t>
  </si>
  <si>
    <t>Хлопко-вискозная гладкокрашеная</t>
  </si>
  <si>
    <t>С16А</t>
  </si>
  <si>
    <t>С16АС</t>
  </si>
  <si>
    <t>Ткань полотенечная гладкокрашеная</t>
  </si>
  <si>
    <t>С156</t>
  </si>
  <si>
    <t>C142А</t>
  </si>
  <si>
    <t>С142АС</t>
  </si>
  <si>
    <t xml:space="preserve">Бязь набивная </t>
  </si>
  <si>
    <t>220-11</t>
  </si>
  <si>
    <t xml:space="preserve">                                            Серпуховское ОСБ 1554 БИК 044525225</t>
  </si>
  <si>
    <t xml:space="preserve">                                            к/с 30101810400000000225</t>
  </si>
  <si>
    <t>190-10</t>
  </si>
  <si>
    <t xml:space="preserve">Бумазея набивная с вискозой </t>
  </si>
  <si>
    <t xml:space="preserve">Фланель белоземельная </t>
  </si>
  <si>
    <t xml:space="preserve">Фланель набивная, детская,клетка </t>
  </si>
  <si>
    <t>Тик наволочный набивной</t>
  </si>
  <si>
    <t xml:space="preserve">Ткань полотенечная набивная </t>
  </si>
  <si>
    <t>Сорочка паковочная суровая</t>
  </si>
  <si>
    <t>С134</t>
  </si>
  <si>
    <t>105+/-5</t>
  </si>
  <si>
    <t>Имеется в продаже весовой и мерный лоскут хлопчатобумажных тканей</t>
  </si>
  <si>
    <t>С194/1</t>
  </si>
  <si>
    <t>116-6</t>
  </si>
  <si>
    <t>С194/1А</t>
  </si>
  <si>
    <t>С194/1АС</t>
  </si>
  <si>
    <t>С142</t>
  </si>
  <si>
    <t>Рогожка х/б набивная</t>
  </si>
  <si>
    <t>С82</t>
  </si>
  <si>
    <t>168-8</t>
  </si>
  <si>
    <t>Рогожка хл.-виск. набивная</t>
  </si>
  <si>
    <t>С208</t>
  </si>
  <si>
    <t xml:space="preserve">Хлопко-вискозная набивная  </t>
  </si>
  <si>
    <t>Диагональ отбеленная</t>
  </si>
  <si>
    <t>Диагональ гл.кр.ярких цветов</t>
  </si>
  <si>
    <t>С131Ф/1</t>
  </si>
  <si>
    <t>97-05</t>
  </si>
  <si>
    <t>С165</t>
  </si>
  <si>
    <t>Бязь набивная</t>
  </si>
  <si>
    <t>С193/1</t>
  </si>
  <si>
    <t>На предприятии существует гибкая система скидок:</t>
  </si>
  <si>
    <t>Банковские реквизиты: р/с 40702810340400100199 в Сбербанке России г.Москва</t>
  </si>
  <si>
    <t xml:space="preserve">                                            ИНН 5043000653 КПП504301001</t>
  </si>
  <si>
    <t>С192/1</t>
  </si>
  <si>
    <t>С131Л</t>
  </si>
  <si>
    <t>Диагональ гладкокрашеная  с ПЭВ</t>
  </si>
  <si>
    <t>С131Ф</t>
  </si>
  <si>
    <t>С192(С163Ф)</t>
  </si>
  <si>
    <t>С28(С3080сех)</t>
  </si>
  <si>
    <t>Диагональ набивная</t>
  </si>
  <si>
    <t>С132Ф(С232)</t>
  </si>
  <si>
    <t>1. Бязевая группа</t>
  </si>
  <si>
    <t>3. Одежная группа</t>
  </si>
  <si>
    <t>4. Техническая группа</t>
  </si>
  <si>
    <t>5. Полотенечная группа</t>
  </si>
  <si>
    <t>6. Суровая группа</t>
  </si>
  <si>
    <t>7.Ткани, утвержденные в ЦВУ МО РФ</t>
  </si>
  <si>
    <t>от 100,0 до 250,0 тыс.руб.</t>
  </si>
  <si>
    <t>от 250,0 до 500,0 тыс.руб.</t>
  </si>
  <si>
    <t>от 500,0 до 750,0 тыс. руб.</t>
  </si>
  <si>
    <t>от 750,0 до 1000,0 тыс. руб.</t>
  </si>
  <si>
    <t>Отпускная цена в зависимости от объема заказа в тыс. руб.</t>
  </si>
  <si>
    <t xml:space="preserve"> до 100,0 тыс.руб.           /1 пог. м.</t>
  </si>
  <si>
    <t>Эксклюзивный дилер ООО "Дельфа"  115583, г. Москва, Каширское шоссе, д. 65                                                    телефон: 495/727-44-77 многоканальный</t>
  </si>
  <si>
    <t>2.Платьевая группа</t>
  </si>
  <si>
    <t xml:space="preserve">от 1,0 млн. руб.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</si>
</sst>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56">
    <font>
      <sz val="10"/>
      <name val="Arial Cyr"/>
      <family val="0"/>
    </font>
    <font>
      <i/>
      <sz val="10"/>
      <name val="Arial Cyr"/>
      <family val="2"/>
    </font>
    <font>
      <b/>
      <i/>
      <sz val="12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b/>
      <sz val="11"/>
      <name val="Arial Cyr"/>
      <family val="2"/>
    </font>
    <font>
      <sz val="8"/>
      <name val="Arial Cyr"/>
      <family val="2"/>
    </font>
    <font>
      <vertAlign val="superscript"/>
      <sz val="8"/>
      <name val="Arial Cyr"/>
      <family val="2"/>
    </font>
    <font>
      <b/>
      <i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9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i/>
      <sz val="11"/>
      <name val="Times New Roman Cyr"/>
      <family val="0"/>
    </font>
    <font>
      <sz val="12"/>
      <name val="Arial Cyr"/>
      <family val="2"/>
    </font>
    <font>
      <i/>
      <sz val="12"/>
      <name val="Arial Cyr"/>
      <family val="2"/>
    </font>
    <font>
      <b/>
      <i/>
      <sz val="12"/>
      <name val="Times New Roman Cyr"/>
      <family val="0"/>
    </font>
    <font>
      <b/>
      <i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9" fontId="2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left" indent="2"/>
    </xf>
    <xf numFmtId="4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12" fillId="0" borderId="0" xfId="0" applyFont="1" applyAlignment="1">
      <alignment horizontal="left" indent="1"/>
    </xf>
    <xf numFmtId="4" fontId="12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2" xfId="0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left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18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2" fontId="12" fillId="0" borderId="14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19" fillId="0" borderId="14" xfId="0" applyFont="1" applyBorder="1" applyAlignment="1">
      <alignment horizontal="right"/>
    </xf>
    <xf numFmtId="0" fontId="4" fillId="0" borderId="14" xfId="0" applyFont="1" applyBorder="1" applyAlignment="1">
      <alignment horizontal="left" indent="1"/>
    </xf>
    <xf numFmtId="0" fontId="18" fillId="0" borderId="17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4" fontId="4" fillId="0" borderId="18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 indent="1"/>
    </xf>
    <xf numFmtId="0" fontId="4" fillId="0" borderId="14" xfId="0" applyFont="1" applyBorder="1" applyAlignment="1">
      <alignment horizontal="left" wrapText="1" indent="1"/>
    </xf>
    <xf numFmtId="0" fontId="18" fillId="0" borderId="17" xfId="0" applyFont="1" applyBorder="1" applyAlignment="1">
      <alignment horizontal="center" vertical="top"/>
    </xf>
    <xf numFmtId="0" fontId="18" fillId="0" borderId="18" xfId="0" applyFont="1" applyBorder="1" applyAlignment="1">
      <alignment horizontal="center" vertical="top"/>
    </xf>
    <xf numFmtId="4" fontId="4" fillId="0" borderId="18" xfId="0" applyNumberFormat="1" applyFont="1" applyBorder="1" applyAlignment="1">
      <alignment horizontal="center" vertical="justify"/>
    </xf>
    <xf numFmtId="4" fontId="4" fillId="0" borderId="14" xfId="0" applyNumberFormat="1" applyFont="1" applyBorder="1" applyAlignment="1">
      <alignment horizontal="center" vertical="top"/>
    </xf>
    <xf numFmtId="0" fontId="4" fillId="0" borderId="19" xfId="0" applyFont="1" applyBorder="1" applyAlignment="1">
      <alignment horizontal="left" vertical="top" indent="1"/>
    </xf>
    <xf numFmtId="0" fontId="18" fillId="0" borderId="18" xfId="0" applyFont="1" applyBorder="1" applyAlignment="1">
      <alignment horizontal="left" vertical="top" indent="2"/>
    </xf>
    <xf numFmtId="4" fontId="4" fillId="0" borderId="18" xfId="0" applyNumberFormat="1" applyFont="1" applyBorder="1" applyAlignment="1">
      <alignment horizontal="center" vertical="top"/>
    </xf>
    <xf numFmtId="0" fontId="4" fillId="0" borderId="14" xfId="0" applyFont="1" applyBorder="1" applyAlignment="1">
      <alignment horizontal="left" vertical="justify" indent="1"/>
    </xf>
    <xf numFmtId="0" fontId="18" fillId="0" borderId="17" xfId="0" applyFont="1" applyBorder="1" applyAlignment="1">
      <alignment horizontal="center" vertical="justify"/>
    </xf>
    <xf numFmtId="0" fontId="18" fillId="0" borderId="18" xfId="0" applyFont="1" applyBorder="1" applyAlignment="1">
      <alignment horizontal="center" vertical="justify"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left" vertical="justify" indent="1"/>
    </xf>
    <xf numFmtId="0" fontId="18" fillId="0" borderId="21" xfId="0" applyFont="1" applyBorder="1" applyAlignment="1">
      <alignment horizontal="center" vertical="justify"/>
    </xf>
    <xf numFmtId="0" fontId="18" fillId="0" borderId="20" xfId="0" applyFont="1" applyBorder="1" applyAlignment="1">
      <alignment horizontal="center" vertical="justify"/>
    </xf>
    <xf numFmtId="4" fontId="4" fillId="0" borderId="21" xfId="0" applyNumberFormat="1" applyFont="1" applyBorder="1" applyAlignment="1">
      <alignment horizontal="center" vertical="justify"/>
    </xf>
    <xf numFmtId="2" fontId="4" fillId="0" borderId="18" xfId="0" applyNumberFormat="1" applyFont="1" applyBorder="1" applyAlignment="1">
      <alignment horizontal="center" wrapText="1"/>
    </xf>
    <xf numFmtId="2" fontId="4" fillId="0" borderId="18" xfId="0" applyNumberFormat="1" applyFont="1" applyFill="1" applyBorder="1" applyAlignment="1">
      <alignment horizontal="center"/>
    </xf>
    <xf numFmtId="2" fontId="4" fillId="0" borderId="14" xfId="0" applyNumberFormat="1" applyFont="1" applyBorder="1" applyAlignment="1">
      <alignment horizontal="center" wrapText="1"/>
    </xf>
    <xf numFmtId="2" fontId="4" fillId="0" borderId="14" xfId="0" applyNumberFormat="1" applyFont="1" applyBorder="1" applyAlignment="1">
      <alignment horizontal="center"/>
    </xf>
    <xf numFmtId="2" fontId="4" fillId="0" borderId="18" xfId="0" applyNumberFormat="1" applyFont="1" applyBorder="1" applyAlignment="1">
      <alignment horizontal="center"/>
    </xf>
    <xf numFmtId="2" fontId="4" fillId="0" borderId="18" xfId="0" applyNumberFormat="1" applyFont="1" applyFill="1" applyBorder="1" applyAlignment="1">
      <alignment horizontal="center" vertical="justify"/>
    </xf>
    <xf numFmtId="2" fontId="4" fillId="0" borderId="21" xfId="0" applyNumberFormat="1" applyFont="1" applyFill="1" applyBorder="1" applyAlignment="1">
      <alignment horizontal="center" vertical="justify"/>
    </xf>
    <xf numFmtId="2" fontId="4" fillId="0" borderId="21" xfId="0" applyNumberFormat="1" applyFont="1" applyBorder="1" applyAlignment="1">
      <alignment horizontal="center" vertical="justify"/>
    </xf>
    <xf numFmtId="0" fontId="19" fillId="0" borderId="19" xfId="0" applyFont="1" applyBorder="1" applyAlignment="1">
      <alignment horizontal="right"/>
    </xf>
    <xf numFmtId="0" fontId="19" fillId="0" borderId="19" xfId="0" applyFont="1" applyBorder="1" applyAlignment="1">
      <alignment horizontal="right" vertical="top"/>
    </xf>
    <xf numFmtId="0" fontId="19" fillId="0" borderId="19" xfId="0" applyFont="1" applyBorder="1" applyAlignment="1">
      <alignment horizontal="right" vertical="justify"/>
    </xf>
    <xf numFmtId="0" fontId="19" fillId="0" borderId="20" xfId="0" applyFont="1" applyBorder="1" applyAlignment="1">
      <alignment horizontal="right" vertical="justify"/>
    </xf>
    <xf numFmtId="0" fontId="19" fillId="0" borderId="22" xfId="0" applyFont="1" applyBorder="1" applyAlignment="1">
      <alignment horizontal="right"/>
    </xf>
    <xf numFmtId="0" fontId="4" fillId="0" borderId="23" xfId="0" applyFont="1" applyBorder="1" applyAlignment="1">
      <alignment horizontal="left" indent="1"/>
    </xf>
    <xf numFmtId="0" fontId="18" fillId="0" borderId="24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2" fontId="4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right"/>
    </xf>
    <xf numFmtId="0" fontId="4" fillId="0" borderId="27" xfId="0" applyFont="1" applyBorder="1" applyAlignment="1">
      <alignment horizontal="left" indent="1"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2" fontId="4" fillId="0" borderId="29" xfId="0" applyNumberFormat="1" applyFont="1" applyFill="1" applyBorder="1" applyAlignment="1">
      <alignment horizontal="center"/>
    </xf>
    <xf numFmtId="2" fontId="4" fillId="0" borderId="29" xfId="0" applyNumberFormat="1" applyFont="1" applyBorder="1" applyAlignment="1">
      <alignment horizontal="center"/>
    </xf>
    <xf numFmtId="0" fontId="4" fillId="0" borderId="27" xfId="0" applyFont="1" applyBorder="1" applyAlignment="1">
      <alignment horizontal="left" wrapText="1" indent="1"/>
    </xf>
    <xf numFmtId="0" fontId="18" fillId="0" borderId="28" xfId="0" applyFont="1" applyBorder="1" applyAlignment="1">
      <alignment horizontal="center" vertical="top"/>
    </xf>
    <xf numFmtId="0" fontId="18" fillId="0" borderId="29" xfId="0" applyFont="1" applyBorder="1" applyAlignment="1">
      <alignment horizontal="center" vertical="top"/>
    </xf>
    <xf numFmtId="4" fontId="4" fillId="0" borderId="29" xfId="0" applyNumberFormat="1" applyFont="1" applyBorder="1" applyAlignment="1">
      <alignment horizontal="center" vertical="top"/>
    </xf>
    <xf numFmtId="2" fontId="4" fillId="0" borderId="29" xfId="0" applyNumberFormat="1" applyFont="1" applyBorder="1" applyAlignment="1">
      <alignment horizontal="center" wrapText="1"/>
    </xf>
    <xf numFmtId="0" fontId="4" fillId="0" borderId="23" xfId="0" applyFont="1" applyBorder="1" applyAlignment="1">
      <alignment horizontal="left" wrapText="1" indent="1"/>
    </xf>
    <xf numFmtId="0" fontId="18" fillId="0" borderId="24" xfId="0" applyFont="1" applyBorder="1" applyAlignment="1">
      <alignment horizontal="center" vertical="top"/>
    </xf>
    <xf numFmtId="0" fontId="18" fillId="0" borderId="25" xfId="0" applyFont="1" applyBorder="1" applyAlignment="1">
      <alignment horizontal="center" vertical="top"/>
    </xf>
    <xf numFmtId="4" fontId="4" fillId="0" borderId="25" xfId="0" applyNumberFormat="1" applyFont="1" applyBorder="1" applyAlignment="1">
      <alignment horizontal="center" vertical="top" shrinkToFit="1"/>
    </xf>
    <xf numFmtId="4" fontId="4" fillId="0" borderId="25" xfId="0" applyNumberFormat="1" applyFont="1" applyBorder="1" applyAlignment="1">
      <alignment horizontal="center" vertical="top"/>
    </xf>
    <xf numFmtId="2" fontId="4" fillId="0" borderId="25" xfId="0" applyNumberFormat="1" applyFont="1" applyBorder="1" applyAlignment="1">
      <alignment horizontal="center" vertical="justify" wrapText="1"/>
    </xf>
    <xf numFmtId="2" fontId="4" fillId="0" borderId="25" xfId="0" applyNumberFormat="1" applyFont="1" applyFill="1" applyBorder="1" applyAlignment="1">
      <alignment horizontal="center" vertical="justify"/>
    </xf>
    <xf numFmtId="0" fontId="4" fillId="33" borderId="27" xfId="0" applyFont="1" applyFill="1" applyBorder="1" applyAlignment="1">
      <alignment horizontal="left" indent="1"/>
    </xf>
    <xf numFmtId="0" fontId="18" fillId="33" borderId="28" xfId="0" applyFont="1" applyFill="1" applyBorder="1" applyAlignment="1">
      <alignment horizontal="center"/>
    </xf>
    <xf numFmtId="0" fontId="4" fillId="0" borderId="26" xfId="0" applyFont="1" applyBorder="1" applyAlignment="1">
      <alignment horizontal="left" indent="1"/>
    </xf>
    <xf numFmtId="2" fontId="4" fillId="0" borderId="25" xfId="0" applyNumberFormat="1" applyFont="1" applyBorder="1" applyAlignment="1">
      <alignment horizontal="center" wrapText="1"/>
    </xf>
    <xf numFmtId="2" fontId="4" fillId="0" borderId="25" xfId="0" applyNumberFormat="1" applyFont="1" applyFill="1" applyBorder="1" applyAlignment="1">
      <alignment horizontal="center"/>
    </xf>
    <xf numFmtId="0" fontId="19" fillId="0" borderId="30" xfId="0" applyFont="1" applyBorder="1" applyAlignment="1">
      <alignment horizontal="right"/>
    </xf>
    <xf numFmtId="0" fontId="4" fillId="0" borderId="30" xfId="0" applyFont="1" applyBorder="1" applyAlignment="1">
      <alignment horizontal="left" indent="1"/>
    </xf>
    <xf numFmtId="0" fontId="18" fillId="0" borderId="3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2" fontId="4" fillId="0" borderId="31" xfId="0" applyNumberFormat="1" applyFont="1" applyBorder="1" applyAlignment="1">
      <alignment horizontal="center" wrapText="1"/>
    </xf>
    <xf numFmtId="2" fontId="4" fillId="0" borderId="31" xfId="0" applyNumberFormat="1" applyFont="1" applyFill="1" applyBorder="1" applyAlignment="1">
      <alignment horizontal="center"/>
    </xf>
    <xf numFmtId="0" fontId="19" fillId="0" borderId="22" xfId="0" applyFont="1" applyBorder="1" applyAlignment="1">
      <alignment horizontal="right" vertical="top"/>
    </xf>
    <xf numFmtId="0" fontId="4" fillId="0" borderId="23" xfId="0" applyFont="1" applyBorder="1" applyAlignment="1">
      <alignment horizontal="left" vertical="top" wrapText="1" indent="1"/>
    </xf>
    <xf numFmtId="0" fontId="19" fillId="0" borderId="26" xfId="0" applyFont="1" applyBorder="1" applyAlignment="1">
      <alignment horizontal="right" vertical="justify"/>
    </xf>
    <xf numFmtId="0" fontId="4" fillId="0" borderId="27" xfId="0" applyFont="1" applyBorder="1" applyAlignment="1">
      <alignment horizontal="left" vertical="top" indent="1"/>
    </xf>
    <xf numFmtId="0" fontId="18" fillId="0" borderId="28" xfId="0" applyFont="1" applyBorder="1" applyAlignment="1">
      <alignment horizontal="left" vertical="top" indent="2"/>
    </xf>
    <xf numFmtId="0" fontId="4" fillId="0" borderId="23" xfId="0" applyFont="1" applyBorder="1" applyAlignment="1">
      <alignment horizontal="left" vertical="justify" indent="1"/>
    </xf>
    <xf numFmtId="0" fontId="18" fillId="0" borderId="24" xfId="0" applyFont="1" applyBorder="1" applyAlignment="1">
      <alignment horizontal="center" vertical="justify"/>
    </xf>
    <xf numFmtId="0" fontId="18" fillId="0" borderId="25" xfId="0" applyFont="1" applyBorder="1" applyAlignment="1">
      <alignment horizontal="center" vertical="justify"/>
    </xf>
    <xf numFmtId="4" fontId="4" fillId="0" borderId="25" xfId="0" applyNumberFormat="1" applyFont="1" applyBorder="1" applyAlignment="1">
      <alignment horizontal="center" vertical="justify"/>
    </xf>
    <xf numFmtId="0" fontId="4" fillId="0" borderId="27" xfId="0" applyFont="1" applyBorder="1" applyAlignment="1">
      <alignment horizontal="left" vertical="justify" indent="1"/>
    </xf>
    <xf numFmtId="0" fontId="18" fillId="0" borderId="28" xfId="0" applyFont="1" applyBorder="1" applyAlignment="1">
      <alignment horizontal="center" vertical="justify"/>
    </xf>
    <xf numFmtId="0" fontId="18" fillId="0" borderId="29" xfId="0" applyFont="1" applyBorder="1" applyAlignment="1">
      <alignment horizontal="center" vertical="justify"/>
    </xf>
    <xf numFmtId="4" fontId="4" fillId="0" borderId="29" xfId="0" applyNumberFormat="1" applyFont="1" applyBorder="1" applyAlignment="1">
      <alignment horizontal="center" vertical="justify"/>
    </xf>
    <xf numFmtId="2" fontId="4" fillId="0" borderId="29" xfId="0" applyNumberFormat="1" applyFont="1" applyFill="1" applyBorder="1" applyAlignment="1">
      <alignment horizontal="center" vertical="justify"/>
    </xf>
    <xf numFmtId="0" fontId="4" fillId="33" borderId="27" xfId="0" applyFont="1" applyFill="1" applyBorder="1" applyAlignment="1">
      <alignment horizontal="left" vertical="justify" indent="1"/>
    </xf>
    <xf numFmtId="0" fontId="18" fillId="33" borderId="28" xfId="0" applyFont="1" applyFill="1" applyBorder="1" applyAlignment="1">
      <alignment horizontal="center" vertical="justify"/>
    </xf>
    <xf numFmtId="2" fontId="4" fillId="0" borderId="29" xfId="0" applyNumberFormat="1" applyFont="1" applyBorder="1" applyAlignment="1">
      <alignment horizontal="center" vertical="justify"/>
    </xf>
    <xf numFmtId="0" fontId="19" fillId="0" borderId="22" xfId="0" applyFont="1" applyBorder="1" applyAlignment="1">
      <alignment horizontal="right" vertical="justify"/>
    </xf>
    <xf numFmtId="0" fontId="4" fillId="0" borderId="22" xfId="0" applyFont="1" applyBorder="1" applyAlignment="1">
      <alignment horizontal="left" vertical="justify" indent="1"/>
    </xf>
    <xf numFmtId="0" fontId="18" fillId="0" borderId="25" xfId="0" applyFont="1" applyBorder="1" applyAlignment="1">
      <alignment horizontal="center" vertical="justify"/>
    </xf>
    <xf numFmtId="0" fontId="18" fillId="0" borderId="22" xfId="0" applyFont="1" applyBorder="1" applyAlignment="1">
      <alignment horizontal="center" vertical="justify"/>
    </xf>
    <xf numFmtId="0" fontId="4" fillId="0" borderId="26" xfId="0" applyFont="1" applyBorder="1" applyAlignment="1">
      <alignment horizontal="left" vertical="justify" indent="1"/>
    </xf>
    <xf numFmtId="0" fontId="18" fillId="0" borderId="29" xfId="0" applyFont="1" applyBorder="1" applyAlignment="1">
      <alignment horizontal="center" vertical="justify"/>
    </xf>
    <xf numFmtId="0" fontId="18" fillId="0" borderId="26" xfId="0" applyFont="1" applyBorder="1" applyAlignment="1">
      <alignment horizontal="center" vertical="justify"/>
    </xf>
    <xf numFmtId="0" fontId="4" fillId="33" borderId="26" xfId="0" applyFont="1" applyFill="1" applyBorder="1" applyAlignment="1">
      <alignment horizontal="left" indent="1"/>
    </xf>
    <xf numFmtId="0" fontId="18" fillId="33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7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2" fontId="4" fillId="0" borderId="32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18" fillId="0" borderId="34" xfId="0" applyFont="1" applyBorder="1" applyAlignment="1">
      <alignment/>
    </xf>
    <xf numFmtId="0" fontId="18" fillId="0" borderId="35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1" fillId="0" borderId="14" xfId="0" applyFont="1" applyBorder="1" applyAlignment="1">
      <alignment horizontal="center"/>
    </xf>
    <xf numFmtId="14" fontId="8" fillId="34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314325</xdr:colOff>
      <xdr:row>0</xdr:row>
      <xdr:rowOff>180975</xdr:rowOff>
    </xdr:from>
    <xdr:to>
      <xdr:col>6</xdr:col>
      <xdr:colOff>295275</xdr:colOff>
      <xdr:row>3</xdr:row>
      <xdr:rowOff>19050</xdr:rowOff>
    </xdr:to>
    <xdr:pic>
      <xdr:nvPicPr>
        <xdr:cNvPr id="1" name="Picture 7" descr="Рисунок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80975"/>
          <a:ext cx="73056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="75" zoomScaleNormal="75" zoomScaleSheetLayoutView="100" zoomScalePageLayoutView="0" workbookViewId="0" topLeftCell="F1">
      <selection activeCell="G1" sqref="G1"/>
    </sheetView>
  </sheetViews>
  <sheetFormatPr defaultColWidth="9.00390625" defaultRowHeight="12.75"/>
  <cols>
    <col min="1" max="1" width="2.25390625" style="0" customWidth="1"/>
    <col min="2" max="2" width="5.25390625" style="0" customWidth="1"/>
    <col min="3" max="3" width="43.75390625" style="0" customWidth="1"/>
    <col min="4" max="4" width="15.25390625" style="0" customWidth="1"/>
    <col min="5" max="5" width="12.25390625" style="0" customWidth="1"/>
    <col min="6" max="6" width="19.625" style="0" customWidth="1"/>
    <col min="7" max="12" width="18.625" style="0" customWidth="1"/>
  </cols>
  <sheetData>
    <row r="1" spans="1:9" ht="15.75">
      <c r="A1" s="15"/>
      <c r="B1" s="10"/>
      <c r="C1" s="9"/>
      <c r="D1" s="9"/>
      <c r="E1" s="16"/>
      <c r="F1" s="16"/>
      <c r="G1" s="171"/>
      <c r="I1" s="1"/>
    </row>
    <row r="2" spans="1:7" ht="26.25" customHeight="1">
      <c r="A2" s="17"/>
      <c r="B2" s="17"/>
      <c r="C2" s="17"/>
      <c r="D2" s="17"/>
      <c r="E2" s="17"/>
      <c r="F2" s="17"/>
      <c r="G2" s="17"/>
    </row>
    <row r="3" spans="1:7" ht="26.25" customHeight="1">
      <c r="A3" s="17"/>
      <c r="B3" s="17"/>
      <c r="C3" s="17"/>
      <c r="D3" s="17"/>
      <c r="E3" s="17"/>
      <c r="F3" s="17"/>
      <c r="G3" s="17"/>
    </row>
    <row r="4" spans="1:7" ht="17.25" customHeight="1">
      <c r="A4" s="17"/>
      <c r="B4" s="17"/>
      <c r="C4" s="155" t="s">
        <v>123</v>
      </c>
      <c r="D4" s="155"/>
      <c r="E4" s="155"/>
      <c r="F4" s="155"/>
      <c r="G4" s="155"/>
    </row>
    <row r="5" spans="1:7" ht="20.25" customHeight="1" thickBot="1">
      <c r="A5" s="17"/>
      <c r="B5" s="18"/>
      <c r="C5" s="26"/>
      <c r="D5" s="25"/>
      <c r="E5" s="162"/>
      <c r="F5" s="162"/>
      <c r="G5" s="163"/>
    </row>
    <row r="6" spans="2:13" ht="19.5" customHeight="1" thickBot="1">
      <c r="B6" s="156" t="s">
        <v>0</v>
      </c>
      <c r="C6" s="158" t="s">
        <v>1</v>
      </c>
      <c r="D6" s="160" t="s">
        <v>3</v>
      </c>
      <c r="E6" s="11" t="s">
        <v>2</v>
      </c>
      <c r="F6" s="13" t="s">
        <v>4</v>
      </c>
      <c r="G6" s="152" t="s">
        <v>144</v>
      </c>
      <c r="H6" s="153"/>
      <c r="I6" s="153"/>
      <c r="J6" s="153"/>
      <c r="K6" s="153"/>
      <c r="L6" s="154"/>
      <c r="M6" s="36"/>
    </row>
    <row r="7" spans="2:13" ht="44.25" customHeight="1" thickBot="1">
      <c r="B7" s="157"/>
      <c r="C7" s="159"/>
      <c r="D7" s="161"/>
      <c r="E7" s="12" t="s">
        <v>5</v>
      </c>
      <c r="F7" s="12" t="s">
        <v>6</v>
      </c>
      <c r="G7" s="39" t="s">
        <v>145</v>
      </c>
      <c r="H7" s="32" t="s">
        <v>140</v>
      </c>
      <c r="I7" s="33" t="s">
        <v>141</v>
      </c>
      <c r="J7" s="33" t="s">
        <v>142</v>
      </c>
      <c r="K7" s="33" t="s">
        <v>143</v>
      </c>
      <c r="L7" s="32" t="s">
        <v>148</v>
      </c>
      <c r="M7" s="37"/>
    </row>
    <row r="8" spans="2:7" ht="0.75" customHeight="1">
      <c r="B8" s="2"/>
      <c r="C8" s="31"/>
      <c r="D8" s="30"/>
      <c r="E8" s="5"/>
      <c r="F8" s="5"/>
      <c r="G8" s="4"/>
    </row>
    <row r="9" spans="2:13" ht="24.75" customHeight="1" thickBot="1">
      <c r="B9" s="150" t="s">
        <v>134</v>
      </c>
      <c r="C9" s="150"/>
      <c r="D9" s="150"/>
      <c r="E9" s="150"/>
      <c r="F9" s="150"/>
      <c r="G9" s="150"/>
      <c r="H9" s="34"/>
      <c r="I9" s="35"/>
      <c r="J9" s="35"/>
      <c r="K9" s="35"/>
      <c r="L9" s="35"/>
      <c r="M9" s="38"/>
    </row>
    <row r="10" spans="2:12" ht="17.25" customHeight="1" thickTop="1">
      <c r="B10" s="77">
        <v>1</v>
      </c>
      <c r="C10" s="78" t="s">
        <v>49</v>
      </c>
      <c r="D10" s="79" t="s">
        <v>8</v>
      </c>
      <c r="E10" s="80" t="s">
        <v>7</v>
      </c>
      <c r="F10" s="80">
        <v>150</v>
      </c>
      <c r="G10" s="81">
        <v>25.68</v>
      </c>
      <c r="H10" s="81">
        <v>24.4</v>
      </c>
      <c r="I10" s="82">
        <v>23.11</v>
      </c>
      <c r="J10" s="82">
        <v>19.69</v>
      </c>
      <c r="K10" s="82">
        <v>19.5</v>
      </c>
      <c r="L10" s="141">
        <v>19.4</v>
      </c>
    </row>
    <row r="11" spans="2:12" ht="18" customHeight="1">
      <c r="B11" s="83">
        <f aca="true" t="shared" si="0" ref="B11:B29">B10+1</f>
        <v>2</v>
      </c>
      <c r="C11" s="84" t="s">
        <v>49</v>
      </c>
      <c r="D11" s="85" t="s">
        <v>80</v>
      </c>
      <c r="E11" s="86" t="s">
        <v>7</v>
      </c>
      <c r="F11" s="86">
        <v>150</v>
      </c>
      <c r="G11" s="87">
        <v>31.95</v>
      </c>
      <c r="H11" s="87">
        <v>30.35</v>
      </c>
      <c r="I11" s="88">
        <v>28.76</v>
      </c>
      <c r="J11" s="88">
        <v>28.57</v>
      </c>
      <c r="K11" s="88">
        <v>28.28</v>
      </c>
      <c r="L11" s="142">
        <v>28.15</v>
      </c>
    </row>
    <row r="12" spans="2:12" ht="18" customHeight="1">
      <c r="B12" s="83">
        <f t="shared" si="0"/>
        <v>3</v>
      </c>
      <c r="C12" s="84" t="s">
        <v>49</v>
      </c>
      <c r="D12" s="85" t="s">
        <v>81</v>
      </c>
      <c r="E12" s="86" t="s">
        <v>7</v>
      </c>
      <c r="F12" s="86">
        <v>150</v>
      </c>
      <c r="G12" s="87">
        <v>29.18</v>
      </c>
      <c r="H12" s="87">
        <v>27.72</v>
      </c>
      <c r="I12" s="88">
        <v>26.27</v>
      </c>
      <c r="J12" s="88">
        <v>25.18</v>
      </c>
      <c r="K12" s="88">
        <v>24.93</v>
      </c>
      <c r="L12" s="142">
        <v>24.83</v>
      </c>
    </row>
    <row r="13" spans="2:12" ht="18" customHeight="1">
      <c r="B13" s="83">
        <f t="shared" si="0"/>
        <v>4</v>
      </c>
      <c r="C13" s="84" t="s">
        <v>49</v>
      </c>
      <c r="D13" s="85" t="s">
        <v>10</v>
      </c>
      <c r="E13" s="86" t="s">
        <v>9</v>
      </c>
      <c r="F13" s="86">
        <v>150</v>
      </c>
      <c r="G13" s="87">
        <v>23.68</v>
      </c>
      <c r="H13" s="87">
        <v>22.5</v>
      </c>
      <c r="I13" s="88">
        <v>21.31</v>
      </c>
      <c r="J13" s="88">
        <v>19.71</v>
      </c>
      <c r="K13" s="88">
        <v>19.51</v>
      </c>
      <c r="L13" s="142">
        <v>19.42</v>
      </c>
    </row>
    <row r="14" spans="2:12" ht="18" customHeight="1">
      <c r="B14" s="83">
        <f t="shared" si="0"/>
        <v>5</v>
      </c>
      <c r="C14" s="84" t="s">
        <v>49</v>
      </c>
      <c r="D14" s="85" t="s">
        <v>82</v>
      </c>
      <c r="E14" s="86" t="s">
        <v>9</v>
      </c>
      <c r="F14" s="86">
        <v>150</v>
      </c>
      <c r="G14" s="87">
        <v>27.79</v>
      </c>
      <c r="H14" s="87">
        <v>26.4</v>
      </c>
      <c r="I14" s="88">
        <v>25.01</v>
      </c>
      <c r="J14" s="88">
        <v>24.82</v>
      </c>
      <c r="K14" s="88">
        <v>24.57</v>
      </c>
      <c r="L14" s="142">
        <v>24.45</v>
      </c>
    </row>
    <row r="15" spans="2:12" ht="18" customHeight="1">
      <c r="B15" s="83">
        <f t="shared" si="0"/>
        <v>6</v>
      </c>
      <c r="C15" s="84" t="s">
        <v>49</v>
      </c>
      <c r="D15" s="85" t="s">
        <v>83</v>
      </c>
      <c r="E15" s="86" t="s">
        <v>9</v>
      </c>
      <c r="F15" s="86">
        <v>150</v>
      </c>
      <c r="G15" s="87">
        <v>25.09</v>
      </c>
      <c r="H15" s="87">
        <v>23.84</v>
      </c>
      <c r="I15" s="88">
        <v>22.58</v>
      </c>
      <c r="J15" s="88">
        <v>22.33</v>
      </c>
      <c r="K15" s="88">
        <v>22.11</v>
      </c>
      <c r="L15" s="142">
        <v>22</v>
      </c>
    </row>
    <row r="16" spans="2:12" ht="18" customHeight="1">
      <c r="B16" s="83">
        <f t="shared" si="0"/>
        <v>7</v>
      </c>
      <c r="C16" s="84" t="s">
        <v>49</v>
      </c>
      <c r="D16" s="85" t="s">
        <v>105</v>
      </c>
      <c r="E16" s="86" t="s">
        <v>106</v>
      </c>
      <c r="F16" s="86">
        <v>150</v>
      </c>
      <c r="G16" s="87">
        <v>21.77</v>
      </c>
      <c r="H16" s="87">
        <v>20.68</v>
      </c>
      <c r="I16" s="88">
        <v>19.59</v>
      </c>
      <c r="J16" s="88">
        <v>18.12</v>
      </c>
      <c r="K16" s="88">
        <v>17.94</v>
      </c>
      <c r="L16" s="142">
        <v>17.85</v>
      </c>
    </row>
    <row r="17" spans="2:12" ht="18" customHeight="1">
      <c r="B17" s="83">
        <f t="shared" si="0"/>
        <v>8</v>
      </c>
      <c r="C17" s="84" t="s">
        <v>49</v>
      </c>
      <c r="D17" s="85" t="s">
        <v>107</v>
      </c>
      <c r="E17" s="86" t="s">
        <v>106</v>
      </c>
      <c r="F17" s="86">
        <v>150</v>
      </c>
      <c r="G17" s="87">
        <v>26.6</v>
      </c>
      <c r="H17" s="87">
        <v>25.27</v>
      </c>
      <c r="I17" s="88">
        <v>23.94</v>
      </c>
      <c r="J17" s="88">
        <v>23.85</v>
      </c>
      <c r="K17" s="88">
        <v>23.62</v>
      </c>
      <c r="L17" s="142">
        <v>23.5</v>
      </c>
    </row>
    <row r="18" spans="2:12" ht="18" customHeight="1">
      <c r="B18" s="83">
        <f t="shared" si="0"/>
        <v>9</v>
      </c>
      <c r="C18" s="84" t="s">
        <v>49</v>
      </c>
      <c r="D18" s="85" t="s">
        <v>108</v>
      </c>
      <c r="E18" s="86" t="s">
        <v>106</v>
      </c>
      <c r="F18" s="86">
        <v>150</v>
      </c>
      <c r="G18" s="87">
        <v>25.4</v>
      </c>
      <c r="H18" s="87">
        <v>24.13</v>
      </c>
      <c r="I18" s="88">
        <v>22.86</v>
      </c>
      <c r="J18" s="88">
        <v>21.17</v>
      </c>
      <c r="K18" s="88">
        <v>20.97</v>
      </c>
      <c r="L18" s="142">
        <v>20.86</v>
      </c>
    </row>
    <row r="19" spans="2:12" ht="18" customHeight="1">
      <c r="B19" s="83">
        <f t="shared" si="0"/>
        <v>10</v>
      </c>
      <c r="C19" s="84" t="s">
        <v>49</v>
      </c>
      <c r="D19" s="85" t="s">
        <v>109</v>
      </c>
      <c r="E19" s="86" t="s">
        <v>11</v>
      </c>
      <c r="F19" s="86">
        <v>150</v>
      </c>
      <c r="G19" s="87">
        <v>27.3</v>
      </c>
      <c r="H19" s="87">
        <v>25.94</v>
      </c>
      <c r="I19" s="88">
        <v>24.57</v>
      </c>
      <c r="J19" s="88">
        <v>22.72</v>
      </c>
      <c r="K19" s="88">
        <v>22.5</v>
      </c>
      <c r="L19" s="142">
        <v>22.39</v>
      </c>
    </row>
    <row r="20" spans="2:12" ht="18" customHeight="1">
      <c r="B20" s="83">
        <f t="shared" si="0"/>
        <v>11</v>
      </c>
      <c r="C20" s="84" t="s">
        <v>49</v>
      </c>
      <c r="D20" s="85" t="s">
        <v>89</v>
      </c>
      <c r="E20" s="86" t="s">
        <v>11</v>
      </c>
      <c r="F20" s="86">
        <v>150</v>
      </c>
      <c r="G20" s="87">
        <v>32.3</v>
      </c>
      <c r="H20" s="87">
        <v>30.69</v>
      </c>
      <c r="I20" s="88">
        <v>29.07</v>
      </c>
      <c r="J20" s="88">
        <v>28.83</v>
      </c>
      <c r="K20" s="88">
        <v>28.54</v>
      </c>
      <c r="L20" s="142">
        <v>28.4</v>
      </c>
    </row>
    <row r="21" spans="2:12" ht="18" customHeight="1">
      <c r="B21" s="83">
        <f t="shared" si="0"/>
        <v>12</v>
      </c>
      <c r="C21" s="84" t="s">
        <v>49</v>
      </c>
      <c r="D21" s="85" t="s">
        <v>90</v>
      </c>
      <c r="E21" s="86" t="s">
        <v>11</v>
      </c>
      <c r="F21" s="86">
        <v>150</v>
      </c>
      <c r="G21" s="87">
        <v>30.49</v>
      </c>
      <c r="H21" s="87">
        <v>28.97</v>
      </c>
      <c r="I21" s="89">
        <v>27.44</v>
      </c>
      <c r="J21" s="88">
        <v>26</v>
      </c>
      <c r="K21" s="88">
        <v>25.74</v>
      </c>
      <c r="L21" s="142">
        <v>25.67</v>
      </c>
    </row>
    <row r="22" spans="2:12" ht="18" customHeight="1">
      <c r="B22" s="83">
        <f t="shared" si="0"/>
        <v>13</v>
      </c>
      <c r="C22" s="90" t="s">
        <v>91</v>
      </c>
      <c r="D22" s="85" t="s">
        <v>12</v>
      </c>
      <c r="E22" s="86" t="s">
        <v>11</v>
      </c>
      <c r="F22" s="86">
        <v>150</v>
      </c>
      <c r="G22" s="87">
        <v>33.08</v>
      </c>
      <c r="H22" s="87">
        <v>31.43</v>
      </c>
      <c r="I22" s="89">
        <v>29.77</v>
      </c>
      <c r="J22" s="88">
        <v>25.9</v>
      </c>
      <c r="K22" s="88">
        <v>25.65</v>
      </c>
      <c r="L22" s="142">
        <v>25.52</v>
      </c>
    </row>
    <row r="23" spans="2:12" ht="18" customHeight="1">
      <c r="B23" s="83">
        <f t="shared" si="0"/>
        <v>14</v>
      </c>
      <c r="C23" s="90" t="s">
        <v>91</v>
      </c>
      <c r="D23" s="91" t="s">
        <v>13</v>
      </c>
      <c r="E23" s="92" t="s">
        <v>7</v>
      </c>
      <c r="F23" s="92">
        <v>150</v>
      </c>
      <c r="G23" s="87">
        <v>32.19</v>
      </c>
      <c r="H23" s="93">
        <v>30.58</v>
      </c>
      <c r="I23" s="89">
        <v>28.97</v>
      </c>
      <c r="J23" s="88">
        <v>25.38</v>
      </c>
      <c r="K23" s="88">
        <v>25.13</v>
      </c>
      <c r="L23" s="142">
        <v>25</v>
      </c>
    </row>
    <row r="24" spans="2:12" ht="18" customHeight="1">
      <c r="B24" s="83">
        <f t="shared" si="0"/>
        <v>15</v>
      </c>
      <c r="C24" s="90" t="s">
        <v>91</v>
      </c>
      <c r="D24" s="91" t="s">
        <v>14</v>
      </c>
      <c r="E24" s="92" t="s">
        <v>9</v>
      </c>
      <c r="F24" s="92">
        <v>150</v>
      </c>
      <c r="G24" s="87">
        <v>28.43</v>
      </c>
      <c r="H24" s="93">
        <v>27.01</v>
      </c>
      <c r="I24" s="89">
        <v>25.59</v>
      </c>
      <c r="J24" s="88">
        <v>23.14</v>
      </c>
      <c r="K24" s="88">
        <v>22.91</v>
      </c>
      <c r="L24" s="142">
        <v>22.8</v>
      </c>
    </row>
    <row r="25" spans="2:12" ht="18" customHeight="1">
      <c r="B25" s="83">
        <f t="shared" si="0"/>
        <v>16</v>
      </c>
      <c r="C25" s="90" t="s">
        <v>121</v>
      </c>
      <c r="D25" s="91" t="s">
        <v>122</v>
      </c>
      <c r="E25" s="92" t="s">
        <v>106</v>
      </c>
      <c r="F25" s="92">
        <v>150</v>
      </c>
      <c r="G25" s="87">
        <v>27.51</v>
      </c>
      <c r="H25" s="93">
        <v>26.13</v>
      </c>
      <c r="I25" s="89">
        <v>24.76</v>
      </c>
      <c r="J25" s="88">
        <v>22.9</v>
      </c>
      <c r="K25" s="88">
        <v>22.67</v>
      </c>
      <c r="L25" s="142">
        <v>22.56</v>
      </c>
    </row>
    <row r="26" spans="2:12" ht="18" customHeight="1">
      <c r="B26" s="83">
        <f t="shared" si="0"/>
        <v>17</v>
      </c>
      <c r="C26" s="84" t="s">
        <v>15</v>
      </c>
      <c r="D26" s="85" t="s">
        <v>16</v>
      </c>
      <c r="E26" s="86" t="s">
        <v>7</v>
      </c>
      <c r="F26" s="86">
        <v>150</v>
      </c>
      <c r="G26" s="87">
        <v>25.33</v>
      </c>
      <c r="H26" s="93">
        <v>24.06</v>
      </c>
      <c r="I26" s="89">
        <v>22.8</v>
      </c>
      <c r="J26" s="88">
        <v>20.81</v>
      </c>
      <c r="K26" s="88">
        <v>20.6</v>
      </c>
      <c r="L26" s="142">
        <v>20.5</v>
      </c>
    </row>
    <row r="27" spans="2:12" ht="18" customHeight="1">
      <c r="B27" s="83">
        <f t="shared" si="0"/>
        <v>18</v>
      </c>
      <c r="C27" s="84" t="s">
        <v>15</v>
      </c>
      <c r="D27" s="85" t="s">
        <v>130</v>
      </c>
      <c r="E27" s="86" t="s">
        <v>9</v>
      </c>
      <c r="F27" s="86">
        <v>150</v>
      </c>
      <c r="G27" s="87">
        <v>23.18</v>
      </c>
      <c r="H27" s="87">
        <v>22.02</v>
      </c>
      <c r="I27" s="89">
        <v>20.86</v>
      </c>
      <c r="J27" s="88">
        <v>19.29</v>
      </c>
      <c r="K27" s="88">
        <v>19.1</v>
      </c>
      <c r="L27" s="142">
        <v>19.01</v>
      </c>
    </row>
    <row r="28" spans="2:12" ht="18" customHeight="1">
      <c r="B28" s="83">
        <f t="shared" si="0"/>
        <v>19</v>
      </c>
      <c r="C28" s="84" t="s">
        <v>15</v>
      </c>
      <c r="D28" s="85" t="s">
        <v>126</v>
      </c>
      <c r="E28" s="86" t="s">
        <v>106</v>
      </c>
      <c r="F28" s="86">
        <v>150</v>
      </c>
      <c r="G28" s="87">
        <v>20.89</v>
      </c>
      <c r="H28" s="87">
        <v>19.85</v>
      </c>
      <c r="I28" s="94">
        <v>18.8</v>
      </c>
      <c r="J28" s="88">
        <v>17.39</v>
      </c>
      <c r="K28" s="88">
        <v>17.22</v>
      </c>
      <c r="L28" s="142">
        <v>17.13</v>
      </c>
    </row>
    <row r="29" spans="2:12" ht="18" customHeight="1" thickBot="1">
      <c r="B29" s="73">
        <f t="shared" si="0"/>
        <v>20</v>
      </c>
      <c r="C29" s="43" t="s">
        <v>15</v>
      </c>
      <c r="D29" s="44" t="s">
        <v>66</v>
      </c>
      <c r="E29" s="45" t="s">
        <v>11</v>
      </c>
      <c r="F29" s="45">
        <v>150</v>
      </c>
      <c r="G29" s="46">
        <v>25.86</v>
      </c>
      <c r="H29" s="46">
        <v>24.57</v>
      </c>
      <c r="I29" s="65">
        <v>23.27</v>
      </c>
      <c r="J29" s="66">
        <v>21.52</v>
      </c>
      <c r="K29" s="66">
        <v>21.31</v>
      </c>
      <c r="L29" s="145">
        <v>21.2</v>
      </c>
    </row>
    <row r="30" spans="2:12" ht="18" customHeight="1" thickBot="1" thickTop="1">
      <c r="B30" s="151" t="s">
        <v>147</v>
      </c>
      <c r="C30" s="151"/>
      <c r="D30" s="151"/>
      <c r="E30" s="151"/>
      <c r="F30" s="151"/>
      <c r="G30" s="151"/>
      <c r="H30" s="47"/>
      <c r="I30" s="67"/>
      <c r="J30" s="68"/>
      <c r="K30" s="68"/>
      <c r="L30" s="41"/>
    </row>
    <row r="31" spans="2:12" ht="18" customHeight="1" thickTop="1">
      <c r="B31" s="77">
        <f>B29+1</f>
        <v>21</v>
      </c>
      <c r="C31" s="95" t="s">
        <v>96</v>
      </c>
      <c r="D31" s="96" t="s">
        <v>18</v>
      </c>
      <c r="E31" s="97" t="s">
        <v>17</v>
      </c>
      <c r="F31" s="97">
        <v>75</v>
      </c>
      <c r="G31" s="98">
        <v>32.84</v>
      </c>
      <c r="H31" s="99">
        <v>31.2</v>
      </c>
      <c r="I31" s="100">
        <v>29.56</v>
      </c>
      <c r="J31" s="101">
        <v>27.41</v>
      </c>
      <c r="K31" s="101">
        <v>26.22</v>
      </c>
      <c r="L31" s="141">
        <v>25.02</v>
      </c>
    </row>
    <row r="32" spans="2:12" ht="18" customHeight="1">
      <c r="B32" s="83">
        <f>B31+1</f>
        <v>22</v>
      </c>
      <c r="C32" s="84" t="s">
        <v>69</v>
      </c>
      <c r="D32" s="85" t="s">
        <v>20</v>
      </c>
      <c r="E32" s="86" t="s">
        <v>19</v>
      </c>
      <c r="F32" s="86">
        <v>90</v>
      </c>
      <c r="G32" s="87">
        <v>23.43</v>
      </c>
      <c r="H32" s="87">
        <v>22.25</v>
      </c>
      <c r="I32" s="94">
        <v>21.2</v>
      </c>
      <c r="J32" s="88">
        <v>20.53</v>
      </c>
      <c r="K32" s="88">
        <v>19.64</v>
      </c>
      <c r="L32" s="142">
        <v>18.75</v>
      </c>
    </row>
    <row r="33" spans="2:12" ht="18" customHeight="1">
      <c r="B33" s="83">
        <f aca="true" t="shared" si="1" ref="B33:B42">B32+1</f>
        <v>23</v>
      </c>
      <c r="C33" s="84" t="s">
        <v>71</v>
      </c>
      <c r="D33" s="85" t="s">
        <v>21</v>
      </c>
      <c r="E33" s="86" t="s">
        <v>19</v>
      </c>
      <c r="F33" s="86">
        <v>90</v>
      </c>
      <c r="G33" s="87">
        <v>25.3</v>
      </c>
      <c r="H33" s="87">
        <v>24.02</v>
      </c>
      <c r="I33" s="94">
        <v>22.89</v>
      </c>
      <c r="J33" s="88">
        <v>22.15</v>
      </c>
      <c r="K33" s="88">
        <v>21.2</v>
      </c>
      <c r="L33" s="142">
        <v>20.24</v>
      </c>
    </row>
    <row r="34" spans="2:12" ht="18" customHeight="1">
      <c r="B34" s="83">
        <f t="shared" si="1"/>
        <v>24</v>
      </c>
      <c r="C34" s="90" t="s">
        <v>97</v>
      </c>
      <c r="D34" s="91" t="s">
        <v>22</v>
      </c>
      <c r="E34" s="92" t="s">
        <v>19</v>
      </c>
      <c r="F34" s="92">
        <v>90</v>
      </c>
      <c r="G34" s="93">
        <v>28.95</v>
      </c>
      <c r="H34" s="87">
        <v>27.51</v>
      </c>
      <c r="I34" s="94">
        <v>26.18</v>
      </c>
      <c r="J34" s="88">
        <v>25.36</v>
      </c>
      <c r="K34" s="88">
        <v>24.26</v>
      </c>
      <c r="L34" s="140">
        <v>23.15</v>
      </c>
    </row>
    <row r="35" spans="2:12" ht="18" customHeight="1">
      <c r="B35" s="83">
        <f t="shared" si="1"/>
        <v>25</v>
      </c>
      <c r="C35" s="90" t="s">
        <v>98</v>
      </c>
      <c r="D35" s="91" t="s">
        <v>22</v>
      </c>
      <c r="E35" s="92" t="s">
        <v>19</v>
      </c>
      <c r="F35" s="92">
        <v>90</v>
      </c>
      <c r="G35" s="93">
        <v>31.57</v>
      </c>
      <c r="H35" s="93">
        <v>29.98</v>
      </c>
      <c r="I35" s="94">
        <v>28.49</v>
      </c>
      <c r="J35" s="88">
        <v>27.6</v>
      </c>
      <c r="K35" s="88">
        <v>26.38</v>
      </c>
      <c r="L35" s="140">
        <v>25.19</v>
      </c>
    </row>
    <row r="36" spans="2:12" ht="18" customHeight="1">
      <c r="B36" s="83">
        <f t="shared" si="1"/>
        <v>26</v>
      </c>
      <c r="C36" s="84" t="s">
        <v>60</v>
      </c>
      <c r="D36" s="85" t="s">
        <v>23</v>
      </c>
      <c r="E36" s="86" t="s">
        <v>19</v>
      </c>
      <c r="F36" s="86">
        <v>90</v>
      </c>
      <c r="G36" s="87">
        <v>24.61</v>
      </c>
      <c r="H36" s="87">
        <v>23.38</v>
      </c>
      <c r="I36" s="94">
        <v>22.38</v>
      </c>
      <c r="J36" s="88">
        <v>21.57</v>
      </c>
      <c r="K36" s="88">
        <v>20.64</v>
      </c>
      <c r="L36" s="140">
        <v>19.69</v>
      </c>
    </row>
    <row r="37" spans="2:12" ht="18" customHeight="1">
      <c r="B37" s="83">
        <f t="shared" si="1"/>
        <v>27</v>
      </c>
      <c r="C37" s="84" t="s">
        <v>64</v>
      </c>
      <c r="D37" s="85" t="s">
        <v>63</v>
      </c>
      <c r="E37" s="86" t="s">
        <v>19</v>
      </c>
      <c r="F37" s="86">
        <v>90</v>
      </c>
      <c r="G37" s="87">
        <v>22.94</v>
      </c>
      <c r="H37" s="87">
        <v>21.79</v>
      </c>
      <c r="I37" s="94">
        <v>20.74</v>
      </c>
      <c r="J37" s="88">
        <v>20.11</v>
      </c>
      <c r="K37" s="88">
        <v>19.23</v>
      </c>
      <c r="L37" s="140">
        <v>18.35</v>
      </c>
    </row>
    <row r="38" spans="2:12" ht="18" customHeight="1">
      <c r="B38" s="83">
        <f t="shared" si="1"/>
        <v>28</v>
      </c>
      <c r="C38" s="84" t="s">
        <v>110</v>
      </c>
      <c r="D38" s="85" t="s">
        <v>111</v>
      </c>
      <c r="E38" s="86" t="s">
        <v>112</v>
      </c>
      <c r="F38" s="86">
        <v>150</v>
      </c>
      <c r="G38" s="87">
        <v>37.65</v>
      </c>
      <c r="H38" s="87">
        <v>35.77</v>
      </c>
      <c r="I38" s="94">
        <v>33.89</v>
      </c>
      <c r="J38" s="88">
        <v>31.34</v>
      </c>
      <c r="K38" s="88">
        <v>31.03</v>
      </c>
      <c r="L38" s="142">
        <v>30.87</v>
      </c>
    </row>
    <row r="39" spans="2:12" ht="18" customHeight="1">
      <c r="B39" s="83">
        <f t="shared" si="1"/>
        <v>29</v>
      </c>
      <c r="C39" s="90" t="s">
        <v>113</v>
      </c>
      <c r="D39" s="85" t="s">
        <v>114</v>
      </c>
      <c r="E39" s="86" t="s">
        <v>112</v>
      </c>
      <c r="F39" s="86">
        <v>150</v>
      </c>
      <c r="G39" s="87">
        <v>44</v>
      </c>
      <c r="H39" s="87">
        <v>41.8</v>
      </c>
      <c r="I39" s="94">
        <v>39.6</v>
      </c>
      <c r="J39" s="88">
        <v>34.3</v>
      </c>
      <c r="K39" s="88">
        <v>33.96</v>
      </c>
      <c r="L39" s="142">
        <v>33.79</v>
      </c>
    </row>
    <row r="40" spans="2:12" ht="18" customHeight="1">
      <c r="B40" s="83">
        <f t="shared" si="1"/>
        <v>30</v>
      </c>
      <c r="C40" s="90" t="s">
        <v>115</v>
      </c>
      <c r="D40" s="85" t="s">
        <v>74</v>
      </c>
      <c r="E40" s="86" t="s">
        <v>59</v>
      </c>
      <c r="F40" s="86">
        <v>145</v>
      </c>
      <c r="G40" s="87">
        <v>44</v>
      </c>
      <c r="H40" s="93">
        <v>41.8</v>
      </c>
      <c r="I40" s="94">
        <v>39.6</v>
      </c>
      <c r="J40" s="88">
        <v>34.3</v>
      </c>
      <c r="K40" s="88">
        <v>33.96</v>
      </c>
      <c r="L40" s="142">
        <v>33.79</v>
      </c>
    </row>
    <row r="41" spans="2:12" ht="18" customHeight="1">
      <c r="B41" s="83">
        <f t="shared" si="1"/>
        <v>31</v>
      </c>
      <c r="C41" s="102" t="s">
        <v>57</v>
      </c>
      <c r="D41" s="103" t="s">
        <v>58</v>
      </c>
      <c r="E41" s="86" t="s">
        <v>59</v>
      </c>
      <c r="F41" s="86">
        <v>145</v>
      </c>
      <c r="G41" s="87">
        <v>31.95</v>
      </c>
      <c r="H41" s="93">
        <v>30.35</v>
      </c>
      <c r="I41" s="94">
        <v>28.76</v>
      </c>
      <c r="J41" s="88">
        <v>27.78</v>
      </c>
      <c r="K41" s="88">
        <v>27.51</v>
      </c>
      <c r="L41" s="142">
        <v>27.37</v>
      </c>
    </row>
    <row r="42" spans="2:12" ht="18" customHeight="1">
      <c r="B42" s="83">
        <f t="shared" si="1"/>
        <v>32</v>
      </c>
      <c r="C42" s="104" t="s">
        <v>84</v>
      </c>
      <c r="D42" s="86" t="s">
        <v>85</v>
      </c>
      <c r="E42" s="86" t="s">
        <v>59</v>
      </c>
      <c r="F42" s="86">
        <v>145</v>
      </c>
      <c r="G42" s="87">
        <v>43.56</v>
      </c>
      <c r="H42" s="87">
        <v>41.38</v>
      </c>
      <c r="I42" s="94">
        <v>39.2</v>
      </c>
      <c r="J42" s="88">
        <v>38.51</v>
      </c>
      <c r="K42" s="88">
        <v>38.13</v>
      </c>
      <c r="L42" s="142">
        <v>37.94</v>
      </c>
    </row>
    <row r="43" spans="2:12" ht="18" customHeight="1" thickBot="1">
      <c r="B43" s="73">
        <f>B42+1</f>
        <v>33</v>
      </c>
      <c r="C43" s="48" t="s">
        <v>84</v>
      </c>
      <c r="D43" s="45" t="s">
        <v>86</v>
      </c>
      <c r="E43" s="45" t="s">
        <v>59</v>
      </c>
      <c r="F43" s="45">
        <v>145</v>
      </c>
      <c r="G43" s="46">
        <v>39.68</v>
      </c>
      <c r="H43" s="46">
        <v>37.7</v>
      </c>
      <c r="I43" s="65">
        <v>35.71</v>
      </c>
      <c r="J43" s="66">
        <v>35.58</v>
      </c>
      <c r="K43" s="66">
        <v>35.2</v>
      </c>
      <c r="L43" s="146">
        <v>35</v>
      </c>
    </row>
    <row r="44" spans="2:12" ht="18" customHeight="1" thickBot="1" thickTop="1">
      <c r="B44" s="151" t="s">
        <v>135</v>
      </c>
      <c r="C44" s="151"/>
      <c r="D44" s="151"/>
      <c r="E44" s="151"/>
      <c r="F44" s="151"/>
      <c r="G44" s="151"/>
      <c r="H44" s="47"/>
      <c r="I44" s="68"/>
      <c r="J44" s="68"/>
      <c r="K44" s="68"/>
      <c r="L44" s="35"/>
    </row>
    <row r="45" spans="2:12" ht="18" customHeight="1" thickTop="1">
      <c r="B45" s="77">
        <f>B43+1</f>
        <v>34</v>
      </c>
      <c r="C45" s="78" t="s">
        <v>50</v>
      </c>
      <c r="D45" s="79" t="s">
        <v>25</v>
      </c>
      <c r="E45" s="80" t="s">
        <v>24</v>
      </c>
      <c r="F45" s="80">
        <v>150</v>
      </c>
      <c r="G45" s="81">
        <v>36.66</v>
      </c>
      <c r="H45" s="81">
        <v>34.83</v>
      </c>
      <c r="I45" s="105">
        <v>32.99</v>
      </c>
      <c r="J45" s="106">
        <v>27.53</v>
      </c>
      <c r="K45" s="106">
        <v>27.26</v>
      </c>
      <c r="L45" s="141">
        <v>27.12</v>
      </c>
    </row>
    <row r="46" spans="2:12" ht="18" customHeight="1">
      <c r="B46" s="83">
        <f>B45+1</f>
        <v>35</v>
      </c>
      <c r="C46" s="84" t="s">
        <v>50</v>
      </c>
      <c r="D46" s="85" t="s">
        <v>131</v>
      </c>
      <c r="E46" s="86" t="s">
        <v>24</v>
      </c>
      <c r="F46" s="86">
        <v>85</v>
      </c>
      <c r="G46" s="87">
        <v>22.31</v>
      </c>
      <c r="H46" s="87">
        <v>21.19</v>
      </c>
      <c r="I46" s="94">
        <v>20.08</v>
      </c>
      <c r="J46" s="88">
        <v>18.57</v>
      </c>
      <c r="K46" s="88">
        <v>18.38</v>
      </c>
      <c r="L46" s="142">
        <v>18.29</v>
      </c>
    </row>
    <row r="47" spans="2:12" ht="18" customHeight="1">
      <c r="B47" s="83">
        <f aca="true" t="shared" si="2" ref="B47:B54">B46+1</f>
        <v>36</v>
      </c>
      <c r="C47" s="84" t="s">
        <v>50</v>
      </c>
      <c r="D47" s="85" t="s">
        <v>129</v>
      </c>
      <c r="E47" s="86" t="s">
        <v>92</v>
      </c>
      <c r="F47" s="86">
        <v>85</v>
      </c>
      <c r="G47" s="87">
        <v>22.46</v>
      </c>
      <c r="H47" s="87">
        <v>21.33</v>
      </c>
      <c r="I47" s="94">
        <v>20.21</v>
      </c>
      <c r="J47" s="88">
        <v>15.13</v>
      </c>
      <c r="K47" s="88">
        <v>14.97</v>
      </c>
      <c r="L47" s="142">
        <v>14.82</v>
      </c>
    </row>
    <row r="48" spans="2:12" ht="18" customHeight="1">
      <c r="B48" s="83">
        <f t="shared" si="2"/>
        <v>37</v>
      </c>
      <c r="C48" s="84" t="s">
        <v>117</v>
      </c>
      <c r="D48" s="85" t="s">
        <v>118</v>
      </c>
      <c r="E48" s="86" t="s">
        <v>92</v>
      </c>
      <c r="F48" s="86">
        <v>85</v>
      </c>
      <c r="G48" s="87">
        <v>21.54</v>
      </c>
      <c r="H48" s="87">
        <v>20.46</v>
      </c>
      <c r="I48" s="94">
        <v>19.39</v>
      </c>
      <c r="J48" s="88">
        <v>16.24</v>
      </c>
      <c r="K48" s="88">
        <v>16.08</v>
      </c>
      <c r="L48" s="142">
        <v>16</v>
      </c>
    </row>
    <row r="49" spans="2:12" ht="18" customHeight="1">
      <c r="B49" s="83">
        <f t="shared" si="2"/>
        <v>38</v>
      </c>
      <c r="C49" s="84" t="s">
        <v>128</v>
      </c>
      <c r="D49" s="85" t="s">
        <v>127</v>
      </c>
      <c r="E49" s="86" t="s">
        <v>92</v>
      </c>
      <c r="F49" s="86">
        <v>85</v>
      </c>
      <c r="G49" s="87">
        <v>23.56</v>
      </c>
      <c r="H49" s="87">
        <v>22.38</v>
      </c>
      <c r="I49" s="94">
        <v>21.2</v>
      </c>
      <c r="J49" s="88">
        <v>16.24</v>
      </c>
      <c r="K49" s="88">
        <v>16.08</v>
      </c>
      <c r="L49" s="142">
        <v>16</v>
      </c>
    </row>
    <row r="50" spans="2:12" ht="18" customHeight="1">
      <c r="B50" s="83">
        <f t="shared" si="2"/>
        <v>39</v>
      </c>
      <c r="C50" s="84" t="s">
        <v>50</v>
      </c>
      <c r="D50" s="85" t="s">
        <v>119</v>
      </c>
      <c r="E50" s="86" t="s">
        <v>95</v>
      </c>
      <c r="F50" s="86">
        <v>85</v>
      </c>
      <c r="G50" s="87">
        <v>20.32</v>
      </c>
      <c r="H50" s="87">
        <v>19.3</v>
      </c>
      <c r="I50" s="94">
        <v>18.29</v>
      </c>
      <c r="J50" s="88">
        <v>16.91</v>
      </c>
      <c r="K50" s="88">
        <v>16.74</v>
      </c>
      <c r="L50" s="142">
        <v>16.66</v>
      </c>
    </row>
    <row r="51" spans="2:12" ht="18" customHeight="1">
      <c r="B51" s="83">
        <f t="shared" si="2"/>
        <v>40</v>
      </c>
      <c r="C51" s="84" t="s">
        <v>116</v>
      </c>
      <c r="D51" s="85" t="s">
        <v>120</v>
      </c>
      <c r="E51" s="86" t="s">
        <v>92</v>
      </c>
      <c r="F51" s="86">
        <v>85</v>
      </c>
      <c r="G51" s="87">
        <v>18.29</v>
      </c>
      <c r="H51" s="87">
        <v>17.38</v>
      </c>
      <c r="I51" s="94">
        <v>16.46</v>
      </c>
      <c r="J51" s="88">
        <v>15.22</v>
      </c>
      <c r="K51" s="88">
        <v>15.07</v>
      </c>
      <c r="L51" s="142">
        <v>15</v>
      </c>
    </row>
    <row r="52" spans="2:12" ht="18" customHeight="1">
      <c r="B52" s="83">
        <f t="shared" si="2"/>
        <v>41</v>
      </c>
      <c r="C52" s="138" t="s">
        <v>132</v>
      </c>
      <c r="D52" s="139" t="s">
        <v>133</v>
      </c>
      <c r="E52" s="86" t="s">
        <v>92</v>
      </c>
      <c r="F52" s="86">
        <v>85</v>
      </c>
      <c r="G52" s="87">
        <v>25.42</v>
      </c>
      <c r="H52" s="87">
        <v>24.15</v>
      </c>
      <c r="I52" s="94">
        <v>22.88</v>
      </c>
      <c r="J52" s="88">
        <v>21.16</v>
      </c>
      <c r="K52" s="88">
        <v>20.95</v>
      </c>
      <c r="L52" s="142">
        <v>20.84</v>
      </c>
    </row>
    <row r="53" spans="2:12" ht="18" customHeight="1">
      <c r="B53" s="107">
        <f t="shared" si="2"/>
        <v>42</v>
      </c>
      <c r="C53" s="108" t="s">
        <v>72</v>
      </c>
      <c r="D53" s="109" t="s">
        <v>62</v>
      </c>
      <c r="E53" s="110" t="s">
        <v>61</v>
      </c>
      <c r="F53" s="110">
        <v>80</v>
      </c>
      <c r="G53" s="111">
        <v>21.77</v>
      </c>
      <c r="H53" s="111">
        <v>20.68</v>
      </c>
      <c r="I53" s="112">
        <v>19.59</v>
      </c>
      <c r="J53" s="113">
        <v>15.02</v>
      </c>
      <c r="K53" s="88">
        <v>14.87</v>
      </c>
      <c r="L53" s="142">
        <v>14.8</v>
      </c>
    </row>
    <row r="54" spans="2:12" ht="18" customHeight="1" thickBot="1">
      <c r="B54" s="73">
        <f t="shared" si="2"/>
        <v>43</v>
      </c>
      <c r="C54" s="43" t="s">
        <v>51</v>
      </c>
      <c r="D54" s="44" t="s">
        <v>28</v>
      </c>
      <c r="E54" s="45" t="s">
        <v>27</v>
      </c>
      <c r="F54" s="45">
        <v>95</v>
      </c>
      <c r="G54" s="46">
        <v>29</v>
      </c>
      <c r="H54" s="46">
        <v>27.56</v>
      </c>
      <c r="I54" s="65">
        <v>26.11</v>
      </c>
      <c r="J54" s="66">
        <v>24.15</v>
      </c>
      <c r="K54" s="66">
        <v>23.91</v>
      </c>
      <c r="L54" s="145">
        <v>23.79</v>
      </c>
    </row>
    <row r="55" spans="2:12" ht="18" customHeight="1" thickBot="1" thickTop="1">
      <c r="B55" s="168" t="s">
        <v>136</v>
      </c>
      <c r="C55" s="168"/>
      <c r="D55" s="168"/>
      <c r="E55" s="168"/>
      <c r="F55" s="168"/>
      <c r="G55" s="168"/>
      <c r="H55" s="47"/>
      <c r="I55" s="68"/>
      <c r="J55" s="68"/>
      <c r="K55" s="68"/>
      <c r="L55" s="41"/>
    </row>
    <row r="56" spans="2:12" ht="18" customHeight="1" thickTop="1">
      <c r="B56" s="77">
        <f>B54+1</f>
        <v>44</v>
      </c>
      <c r="C56" s="78" t="s">
        <v>29</v>
      </c>
      <c r="D56" s="79" t="s">
        <v>65</v>
      </c>
      <c r="E56" s="80" t="s">
        <v>26</v>
      </c>
      <c r="F56" s="80">
        <v>80</v>
      </c>
      <c r="G56" s="81">
        <v>25.81</v>
      </c>
      <c r="H56" s="81">
        <v>24.52</v>
      </c>
      <c r="I56" s="105">
        <v>23.23</v>
      </c>
      <c r="J56" s="106">
        <v>19.9</v>
      </c>
      <c r="K56" s="106">
        <v>19.71</v>
      </c>
      <c r="L56" s="147">
        <v>19.61</v>
      </c>
    </row>
    <row r="57" spans="2:12" ht="18" customHeight="1">
      <c r="B57" s="83">
        <f>B56+1</f>
        <v>45</v>
      </c>
      <c r="C57" s="84" t="s">
        <v>30</v>
      </c>
      <c r="D57" s="85" t="s">
        <v>31</v>
      </c>
      <c r="E57" s="86" t="s">
        <v>26</v>
      </c>
      <c r="F57" s="86">
        <v>80</v>
      </c>
      <c r="G57" s="87">
        <v>21.74</v>
      </c>
      <c r="H57" s="87">
        <v>20.65</v>
      </c>
      <c r="I57" s="94">
        <v>19.57</v>
      </c>
      <c r="J57" s="88">
        <v>17.6</v>
      </c>
      <c r="K57" s="88">
        <v>17.43</v>
      </c>
      <c r="L57" s="148">
        <v>17.34</v>
      </c>
    </row>
    <row r="58" spans="2:12" ht="18" customHeight="1">
      <c r="B58" s="83">
        <f>B57+1</f>
        <v>46</v>
      </c>
      <c r="C58" s="84" t="s">
        <v>52</v>
      </c>
      <c r="D58" s="85" t="s">
        <v>32</v>
      </c>
      <c r="E58" s="86" t="s">
        <v>26</v>
      </c>
      <c r="F58" s="86">
        <v>80</v>
      </c>
      <c r="G58" s="87">
        <v>23.12</v>
      </c>
      <c r="H58" s="87">
        <v>21.96</v>
      </c>
      <c r="I58" s="94">
        <v>20.81</v>
      </c>
      <c r="J58" s="88">
        <v>18.29</v>
      </c>
      <c r="K58" s="88">
        <v>18.11</v>
      </c>
      <c r="L58" s="148">
        <v>18.02</v>
      </c>
    </row>
    <row r="59" spans="2:12" ht="18" customHeight="1">
      <c r="B59" s="83">
        <f>B58+1</f>
        <v>47</v>
      </c>
      <c r="C59" s="84" t="s">
        <v>70</v>
      </c>
      <c r="D59" s="85" t="s">
        <v>34</v>
      </c>
      <c r="E59" s="86" t="s">
        <v>33</v>
      </c>
      <c r="F59" s="86">
        <v>160</v>
      </c>
      <c r="G59" s="87">
        <v>53.8</v>
      </c>
      <c r="H59" s="87">
        <v>51.11</v>
      </c>
      <c r="I59" s="94">
        <v>48.42</v>
      </c>
      <c r="J59" s="88">
        <v>44.2</v>
      </c>
      <c r="K59" s="88">
        <v>43.77</v>
      </c>
      <c r="L59" s="148">
        <v>43.55</v>
      </c>
    </row>
    <row r="60" spans="2:12" ht="18" customHeight="1">
      <c r="B60" s="83">
        <f>B59+1</f>
        <v>48</v>
      </c>
      <c r="C60" s="84" t="s">
        <v>53</v>
      </c>
      <c r="D60" s="85" t="s">
        <v>36</v>
      </c>
      <c r="E60" s="86" t="s">
        <v>35</v>
      </c>
      <c r="F60" s="86">
        <v>80</v>
      </c>
      <c r="G60" s="87">
        <v>29.84</v>
      </c>
      <c r="H60" s="87">
        <v>28.35</v>
      </c>
      <c r="I60" s="94">
        <v>26.86</v>
      </c>
      <c r="J60" s="89">
        <v>18.27</v>
      </c>
      <c r="K60" s="88">
        <v>18.09</v>
      </c>
      <c r="L60" s="148">
        <v>18</v>
      </c>
    </row>
    <row r="61" spans="2:12" ht="18" customHeight="1" thickBot="1">
      <c r="B61" s="73">
        <f>B60+1</f>
        <v>49</v>
      </c>
      <c r="C61" s="49" t="s">
        <v>99</v>
      </c>
      <c r="D61" s="50" t="s">
        <v>37</v>
      </c>
      <c r="E61" s="51" t="s">
        <v>35</v>
      </c>
      <c r="F61" s="51">
        <v>80</v>
      </c>
      <c r="G61" s="52">
        <v>31.34</v>
      </c>
      <c r="H61" s="46">
        <v>29.77</v>
      </c>
      <c r="I61" s="65">
        <v>28.21</v>
      </c>
      <c r="J61" s="66">
        <v>19.18</v>
      </c>
      <c r="K61" s="66">
        <v>18.99</v>
      </c>
      <c r="L61" s="149">
        <v>18.9</v>
      </c>
    </row>
    <row r="62" spans="2:12" ht="17.25" thickBot="1" thickTop="1">
      <c r="B62" s="168" t="s">
        <v>137</v>
      </c>
      <c r="C62" s="168"/>
      <c r="D62" s="168"/>
      <c r="E62" s="168"/>
      <c r="F62" s="168"/>
      <c r="G62" s="168"/>
      <c r="H62" s="53"/>
      <c r="I62" s="68"/>
      <c r="J62" s="68"/>
      <c r="K62" s="68"/>
      <c r="L62" s="41"/>
    </row>
    <row r="63" spans="2:12" ht="15" customHeight="1" thickTop="1">
      <c r="B63" s="114">
        <f>B61+1</f>
        <v>50</v>
      </c>
      <c r="C63" s="115" t="s">
        <v>100</v>
      </c>
      <c r="D63" s="96" t="s">
        <v>54</v>
      </c>
      <c r="E63" s="97" t="s">
        <v>56</v>
      </c>
      <c r="F63" s="97">
        <v>80</v>
      </c>
      <c r="G63" s="81">
        <v>20.93</v>
      </c>
      <c r="H63" s="81">
        <v>19.88</v>
      </c>
      <c r="I63" s="105">
        <v>18.84</v>
      </c>
      <c r="J63" s="106">
        <v>17.42</v>
      </c>
      <c r="K63" s="106">
        <v>17.25</v>
      </c>
      <c r="L63" s="141">
        <v>17.16</v>
      </c>
    </row>
    <row r="64" spans="2:12" ht="15" customHeight="1">
      <c r="B64" s="116">
        <f>B63+1</f>
        <v>51</v>
      </c>
      <c r="C64" s="117" t="s">
        <v>38</v>
      </c>
      <c r="D64" s="118" t="s">
        <v>55</v>
      </c>
      <c r="E64" s="92" t="s">
        <v>56</v>
      </c>
      <c r="F64" s="92">
        <v>80</v>
      </c>
      <c r="G64" s="93">
        <v>17.84</v>
      </c>
      <c r="H64" s="93">
        <v>16.94</v>
      </c>
      <c r="I64" s="94">
        <v>16.06</v>
      </c>
      <c r="J64" s="88">
        <v>14.84</v>
      </c>
      <c r="K64" s="88">
        <v>14.7</v>
      </c>
      <c r="L64" s="142">
        <v>14.63</v>
      </c>
    </row>
    <row r="65" spans="2:12" ht="15" customHeight="1" thickBot="1">
      <c r="B65" s="74">
        <f>B64+1</f>
        <v>52</v>
      </c>
      <c r="C65" s="54" t="s">
        <v>87</v>
      </c>
      <c r="D65" s="55" t="s">
        <v>88</v>
      </c>
      <c r="E65" s="51" t="s">
        <v>56</v>
      </c>
      <c r="F65" s="51">
        <v>80</v>
      </c>
      <c r="G65" s="56">
        <v>20.84</v>
      </c>
      <c r="H65" s="56">
        <v>19.8</v>
      </c>
      <c r="I65" s="69">
        <v>18.76</v>
      </c>
      <c r="J65" s="66">
        <v>17.35</v>
      </c>
      <c r="K65" s="66">
        <v>17.17</v>
      </c>
      <c r="L65" s="145">
        <v>17.09</v>
      </c>
    </row>
    <row r="66" spans="2:12" ht="18" customHeight="1" thickBot="1" thickTop="1">
      <c r="B66" s="168" t="s">
        <v>138</v>
      </c>
      <c r="C66" s="168"/>
      <c r="D66" s="168"/>
      <c r="E66" s="168"/>
      <c r="F66" s="168"/>
      <c r="G66" s="168"/>
      <c r="H66" s="47"/>
      <c r="I66" s="40"/>
      <c r="J66" s="40"/>
      <c r="K66" s="40"/>
      <c r="L66" s="41"/>
    </row>
    <row r="67" spans="2:12" ht="18" customHeight="1" thickTop="1">
      <c r="B67" s="114">
        <f>B65+1</f>
        <v>53</v>
      </c>
      <c r="C67" s="119" t="s">
        <v>39</v>
      </c>
      <c r="D67" s="120" t="s">
        <v>73</v>
      </c>
      <c r="E67" s="121" t="s">
        <v>40</v>
      </c>
      <c r="F67" s="121">
        <v>308</v>
      </c>
      <c r="G67" s="122">
        <v>38.77</v>
      </c>
      <c r="H67" s="81">
        <v>36.83</v>
      </c>
      <c r="I67" s="101">
        <v>34.89</v>
      </c>
      <c r="J67" s="82">
        <v>31.68</v>
      </c>
      <c r="K67" s="82">
        <v>31.36</v>
      </c>
      <c r="L67" s="141">
        <v>31.21</v>
      </c>
    </row>
    <row r="68" spans="2:12" ht="18" customHeight="1">
      <c r="B68" s="116">
        <f aca="true" t="shared" si="3" ref="B68:B77">B67+1</f>
        <v>54</v>
      </c>
      <c r="C68" s="123" t="s">
        <v>41</v>
      </c>
      <c r="D68" s="124" t="s">
        <v>43</v>
      </c>
      <c r="E68" s="125" t="s">
        <v>42</v>
      </c>
      <c r="F68" s="125">
        <v>92</v>
      </c>
      <c r="G68" s="126">
        <v>19.1</v>
      </c>
      <c r="H68" s="87">
        <v>18.15</v>
      </c>
      <c r="I68" s="127">
        <v>17.19</v>
      </c>
      <c r="J68" s="89">
        <v>15.23</v>
      </c>
      <c r="K68" s="89">
        <v>15.08</v>
      </c>
      <c r="L68" s="142">
        <v>15</v>
      </c>
    </row>
    <row r="69" spans="2:12" ht="18" customHeight="1">
      <c r="B69" s="116">
        <f t="shared" si="3"/>
        <v>55</v>
      </c>
      <c r="C69" s="123" t="s">
        <v>77</v>
      </c>
      <c r="D69" s="124" t="s">
        <v>78</v>
      </c>
      <c r="E69" s="125" t="s">
        <v>79</v>
      </c>
      <c r="F69" s="125">
        <v>165</v>
      </c>
      <c r="G69" s="126">
        <v>29.35</v>
      </c>
      <c r="H69" s="87">
        <v>27.88</v>
      </c>
      <c r="I69" s="127">
        <v>26.42</v>
      </c>
      <c r="J69" s="89">
        <v>24.05</v>
      </c>
      <c r="K69" s="89">
        <v>23.81</v>
      </c>
      <c r="L69" s="142">
        <v>23.69</v>
      </c>
    </row>
    <row r="70" spans="2:12" ht="18" customHeight="1">
      <c r="B70" s="116">
        <f t="shared" si="3"/>
        <v>56</v>
      </c>
      <c r="C70" s="128" t="s">
        <v>44</v>
      </c>
      <c r="D70" s="129" t="s">
        <v>46</v>
      </c>
      <c r="E70" s="125" t="s">
        <v>45</v>
      </c>
      <c r="F70" s="125">
        <v>150</v>
      </c>
      <c r="G70" s="126">
        <v>29.16</v>
      </c>
      <c r="H70" s="87">
        <v>27.7</v>
      </c>
      <c r="I70" s="89">
        <v>26.24</v>
      </c>
      <c r="J70" s="89">
        <v>24.27</v>
      </c>
      <c r="K70" s="89">
        <v>24.03</v>
      </c>
      <c r="L70" s="142">
        <v>23.91</v>
      </c>
    </row>
    <row r="71" spans="2:12" ht="18" customHeight="1">
      <c r="B71" s="116">
        <f t="shared" si="3"/>
        <v>57</v>
      </c>
      <c r="C71" s="123" t="s">
        <v>101</v>
      </c>
      <c r="D71" s="124" t="s">
        <v>102</v>
      </c>
      <c r="E71" s="125" t="s">
        <v>103</v>
      </c>
      <c r="F71" s="125">
        <v>91</v>
      </c>
      <c r="G71" s="126">
        <v>7.87</v>
      </c>
      <c r="H71" s="126">
        <v>7.48</v>
      </c>
      <c r="I71" s="127">
        <v>7.08</v>
      </c>
      <c r="J71" s="130">
        <v>6.71</v>
      </c>
      <c r="K71" s="130">
        <v>6.64</v>
      </c>
      <c r="L71" s="142">
        <v>6.61</v>
      </c>
    </row>
    <row r="72" spans="2:12" ht="18" customHeight="1" thickBot="1">
      <c r="B72" s="75">
        <f t="shared" si="3"/>
        <v>58</v>
      </c>
      <c r="C72" s="57" t="s">
        <v>47</v>
      </c>
      <c r="D72" s="58" t="s">
        <v>48</v>
      </c>
      <c r="E72" s="59" t="s">
        <v>19</v>
      </c>
      <c r="F72" s="59">
        <v>100</v>
      </c>
      <c r="G72" s="52">
        <v>19.65</v>
      </c>
      <c r="H72" s="60">
        <v>18.66</v>
      </c>
      <c r="I72" s="70">
        <v>17.77</v>
      </c>
      <c r="J72" s="69">
        <v>17.2</v>
      </c>
      <c r="K72" s="69">
        <v>16.46</v>
      </c>
      <c r="L72" s="143">
        <v>15.71</v>
      </c>
    </row>
    <row r="73" spans="2:12" ht="18" customHeight="1" thickBot="1" thickTop="1">
      <c r="B73" s="42"/>
      <c r="C73" s="170" t="s">
        <v>139</v>
      </c>
      <c r="D73" s="170"/>
      <c r="E73" s="170"/>
      <c r="F73" s="170"/>
      <c r="G73" s="170"/>
      <c r="H73" s="47"/>
      <c r="I73" s="68"/>
      <c r="J73" s="68"/>
      <c r="K73" s="68"/>
      <c r="L73" s="41"/>
    </row>
    <row r="74" spans="2:12" ht="18" customHeight="1" thickTop="1">
      <c r="B74" s="131">
        <f>B72+1</f>
        <v>59</v>
      </c>
      <c r="C74" s="132" t="s">
        <v>75</v>
      </c>
      <c r="D74" s="133">
        <v>1123</v>
      </c>
      <c r="E74" s="133">
        <v>142</v>
      </c>
      <c r="F74" s="134">
        <v>150</v>
      </c>
      <c r="G74" s="122">
        <v>30.39</v>
      </c>
      <c r="H74" s="81">
        <v>28.87</v>
      </c>
      <c r="I74" s="101">
        <v>27.35</v>
      </c>
      <c r="J74" s="82">
        <v>25.29</v>
      </c>
      <c r="K74" s="82">
        <v>25.04</v>
      </c>
      <c r="L74" s="141">
        <v>24.92</v>
      </c>
    </row>
    <row r="75" spans="2:12" ht="18" customHeight="1">
      <c r="B75" s="116">
        <f t="shared" si="3"/>
        <v>60</v>
      </c>
      <c r="C75" s="135" t="s">
        <v>49</v>
      </c>
      <c r="D75" s="136">
        <v>1124</v>
      </c>
      <c r="E75" s="136">
        <v>142</v>
      </c>
      <c r="F75" s="137">
        <v>150</v>
      </c>
      <c r="G75" s="126">
        <v>27.3</v>
      </c>
      <c r="H75" s="87">
        <v>25.94</v>
      </c>
      <c r="I75" s="127">
        <v>24.57</v>
      </c>
      <c r="J75" s="89">
        <v>22.1</v>
      </c>
      <c r="K75" s="89">
        <v>21.88</v>
      </c>
      <c r="L75" s="142">
        <v>21.77</v>
      </c>
    </row>
    <row r="76" spans="2:12" ht="18" customHeight="1">
      <c r="B76" s="116">
        <f t="shared" si="3"/>
        <v>61</v>
      </c>
      <c r="C76" s="135" t="s">
        <v>101</v>
      </c>
      <c r="D76" s="136">
        <v>1161</v>
      </c>
      <c r="E76" s="136">
        <v>124</v>
      </c>
      <c r="F76" s="137">
        <v>90</v>
      </c>
      <c r="G76" s="126">
        <v>9.16</v>
      </c>
      <c r="H76" s="126">
        <v>8.7</v>
      </c>
      <c r="I76" s="127">
        <v>8.24</v>
      </c>
      <c r="J76" s="130">
        <v>7.62</v>
      </c>
      <c r="K76" s="130">
        <v>7.55</v>
      </c>
      <c r="L76" s="142">
        <v>7.51</v>
      </c>
    </row>
    <row r="77" spans="2:12" ht="18" customHeight="1" thickBot="1">
      <c r="B77" s="76">
        <f t="shared" si="3"/>
        <v>62</v>
      </c>
      <c r="C77" s="61" t="s">
        <v>67</v>
      </c>
      <c r="D77" s="62">
        <v>1132</v>
      </c>
      <c r="E77" s="62">
        <v>180</v>
      </c>
      <c r="F77" s="63">
        <v>80</v>
      </c>
      <c r="G77" s="64">
        <v>20.32</v>
      </c>
      <c r="H77" s="64">
        <v>19.3</v>
      </c>
      <c r="I77" s="71">
        <v>18.29</v>
      </c>
      <c r="J77" s="72">
        <v>16.91</v>
      </c>
      <c r="K77" s="72">
        <v>16.74</v>
      </c>
      <c r="L77" s="144">
        <v>16.66</v>
      </c>
    </row>
    <row r="78" spans="2:11" ht="12.75">
      <c r="B78" s="21"/>
      <c r="C78" s="169" t="s">
        <v>124</v>
      </c>
      <c r="D78" s="169"/>
      <c r="E78" s="169"/>
      <c r="F78" s="169"/>
      <c r="G78" s="169"/>
      <c r="H78" s="20"/>
      <c r="J78" s="5"/>
      <c r="K78" s="3"/>
    </row>
    <row r="79" spans="2:11" ht="12.75">
      <c r="B79" s="21"/>
      <c r="C79" s="27" t="s">
        <v>93</v>
      </c>
      <c r="D79" s="27"/>
      <c r="E79" s="28"/>
      <c r="F79" s="28"/>
      <c r="G79" s="29"/>
      <c r="H79" s="22"/>
      <c r="J79" s="5"/>
      <c r="K79" s="3"/>
    </row>
    <row r="80" spans="2:11" ht="12.75">
      <c r="B80" s="21"/>
      <c r="C80" s="27" t="s">
        <v>94</v>
      </c>
      <c r="D80" s="27"/>
      <c r="E80" s="28"/>
      <c r="F80" s="28"/>
      <c r="G80" s="29"/>
      <c r="H80" s="22"/>
      <c r="J80" s="5"/>
      <c r="K80" s="3"/>
    </row>
    <row r="81" spans="2:11" ht="12.75">
      <c r="B81" s="22"/>
      <c r="C81" s="27" t="s">
        <v>125</v>
      </c>
      <c r="D81" s="27"/>
      <c r="E81" s="28"/>
      <c r="F81" s="28"/>
      <c r="G81" s="29"/>
      <c r="H81" s="22"/>
      <c r="J81" s="5"/>
      <c r="K81" s="3"/>
    </row>
    <row r="82" spans="2:11" ht="12.75">
      <c r="B82" s="22"/>
      <c r="C82" s="22"/>
      <c r="D82" s="22"/>
      <c r="E82" s="24"/>
      <c r="F82" s="24"/>
      <c r="G82" s="23"/>
      <c r="H82" s="22"/>
      <c r="J82" s="5"/>
      <c r="K82" s="3"/>
    </row>
    <row r="83" spans="2:11" ht="12.75">
      <c r="B83" s="22"/>
      <c r="C83" s="167" t="s">
        <v>76</v>
      </c>
      <c r="D83" s="167"/>
      <c r="E83" s="167"/>
      <c r="F83" s="167"/>
      <c r="G83" s="167"/>
      <c r="H83" s="22"/>
      <c r="J83" s="5"/>
      <c r="K83" s="3"/>
    </row>
    <row r="84" spans="2:11" ht="12.75">
      <c r="B84" s="22"/>
      <c r="C84" s="22"/>
      <c r="D84" s="22"/>
      <c r="E84" s="24"/>
      <c r="F84" s="24"/>
      <c r="G84" s="19"/>
      <c r="H84" s="22"/>
      <c r="J84" s="5"/>
      <c r="K84" s="3"/>
    </row>
    <row r="85" spans="3:11" ht="12.75">
      <c r="C85" s="166" t="s">
        <v>104</v>
      </c>
      <c r="D85" s="166"/>
      <c r="E85" s="166"/>
      <c r="F85" s="166"/>
      <c r="G85" s="166"/>
      <c r="J85" s="5"/>
      <c r="K85" s="3"/>
    </row>
    <row r="86" spans="3:11" ht="14.25" customHeight="1">
      <c r="C86" s="14"/>
      <c r="D86" s="14"/>
      <c r="E86" s="14"/>
      <c r="F86" s="14"/>
      <c r="G86" s="14"/>
      <c r="J86" s="5"/>
      <c r="K86" s="3"/>
    </row>
    <row r="87" spans="2:11" s="7" customFormat="1" ht="12.75">
      <c r="B87"/>
      <c r="C87" s="164" t="s">
        <v>146</v>
      </c>
      <c r="D87" s="164"/>
      <c r="E87" s="164"/>
      <c r="F87" s="164"/>
      <c r="G87" s="164"/>
      <c r="H87"/>
      <c r="I87" s="6"/>
      <c r="J87" s="5"/>
      <c r="K87" s="3"/>
    </row>
    <row r="88" spans="3:11" ht="12.75">
      <c r="C88" s="165"/>
      <c r="D88" s="165"/>
      <c r="E88" s="165"/>
      <c r="F88" s="165"/>
      <c r="G88" s="165"/>
      <c r="J88" s="5"/>
      <c r="K88" s="3"/>
    </row>
    <row r="89" spans="3:11" ht="12.75" customHeight="1">
      <c r="C89" s="165"/>
      <c r="D89" s="165"/>
      <c r="E89" s="165"/>
      <c r="F89" s="165"/>
      <c r="G89" s="165"/>
      <c r="J89" s="5"/>
      <c r="K89" s="3"/>
    </row>
    <row r="90" spans="10:11" ht="15.75" customHeight="1">
      <c r="J90" s="5"/>
      <c r="K90" s="3"/>
    </row>
    <row r="98" ht="56.25" customHeight="1"/>
    <row r="99" ht="17.25" customHeight="1"/>
    <row r="101" ht="13.5" customHeight="1"/>
    <row r="104" ht="14.25" customHeight="1">
      <c r="I104" t="s">
        <v>68</v>
      </c>
    </row>
    <row r="110" ht="12.75" customHeight="1">
      <c r="K110" s="8"/>
    </row>
    <row r="111" ht="12.75" customHeight="1"/>
    <row r="112" ht="39" customHeight="1"/>
    <row r="113" ht="12.75" customHeight="1"/>
    <row r="119" ht="48" customHeight="1"/>
    <row r="120" ht="56.25" customHeight="1"/>
    <row r="121" ht="39.75" customHeight="1"/>
    <row r="122" ht="12.75" customHeight="1"/>
    <row r="125" ht="12.75" customHeight="1"/>
  </sheetData>
  <sheetProtection/>
  <mergeCells count="17">
    <mergeCell ref="C87:G89"/>
    <mergeCell ref="C85:G85"/>
    <mergeCell ref="C83:G83"/>
    <mergeCell ref="B55:G55"/>
    <mergeCell ref="B62:G62"/>
    <mergeCell ref="B66:G66"/>
    <mergeCell ref="C78:G78"/>
    <mergeCell ref="C73:G73"/>
    <mergeCell ref="B9:G9"/>
    <mergeCell ref="B30:G30"/>
    <mergeCell ref="B44:G44"/>
    <mergeCell ref="G6:L6"/>
    <mergeCell ref="C4:G4"/>
    <mergeCell ref="B6:B7"/>
    <mergeCell ref="C6:C7"/>
    <mergeCell ref="D6:D7"/>
    <mergeCell ref="E5:G5"/>
  </mergeCells>
  <printOptions horizontalCentered="1"/>
  <pageMargins left="0.2755905511811024" right="0.2362204724409449" top="0.6299212598425197" bottom="0.17" header="0.2362204724409449" footer="0.18"/>
  <pageSetup fitToHeight="2" horizontalDpi="600" verticalDpi="600" orientation="landscape" paperSize="9" scale="67" r:id="rId2"/>
  <headerFooter alignWithMargins="0">
    <oddFooter>&amp;CСтраница &amp;P из &amp;N</oddFooter>
  </headerFooter>
  <rowBreaks count="1" manualBreakCount="1">
    <brk id="43" min="1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"Серпуховский текстиль"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Коммерческий отдел</dc:creator>
  <cp:keywords/>
  <dc:description/>
  <cp:lastModifiedBy>Артем</cp:lastModifiedBy>
  <cp:lastPrinted>2006-05-03T05:37:35Z</cp:lastPrinted>
  <dcterms:created xsi:type="dcterms:W3CDTF">2000-06-01T10:49:02Z</dcterms:created>
  <dcterms:modified xsi:type="dcterms:W3CDTF">2015-07-02T14:51:50Z</dcterms:modified>
  <cp:category/>
  <cp:version/>
  <cp:contentType/>
  <cp:contentStatus/>
</cp:coreProperties>
</file>